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225" windowHeight="8505" activeTab="6"/>
  </bookViews>
  <sheets>
    <sheet name="USPS Earn 4hrs" sheetId="1" r:id="rId1"/>
    <sheet name="USPS Earn 5hrs" sheetId="2" r:id="rId2"/>
    <sheet name="USPS Earn 6hrs" sheetId="3" r:id="rId3"/>
    <sheet name="USPSExempt hrs" sheetId="4" r:id="rId4"/>
    <sheet name="A&amp;PNonExempt" sheetId="5" r:id="rId5"/>
    <sheet name="A&amp;PFAC hrs" sheetId="6" r:id="rId6"/>
    <sheet name="Blank Sheet" sheetId="7" r:id="rId7"/>
  </sheets>
  <definedNames>
    <definedName name="_xlnm.Print_Area" localSheetId="5">'A&amp;PFAC hrs'!$A$1:$I$37</definedName>
    <definedName name="_xlnm.Print_Area" localSheetId="6">'Blank Sheet'!$A$1:$I$37</definedName>
    <definedName name="_xlnm.Print_Area" localSheetId="0">'USPS Earn 4hrs'!$A$1:$I$38</definedName>
    <definedName name="_xlnm.Print_Area" localSheetId="1">'USPS Earn 5hrs'!$A$1:$I$38</definedName>
    <definedName name="_xlnm.Print_Area" localSheetId="2">'USPS Earn 6hrs'!$A$1:$I$37</definedName>
  </definedNames>
  <calcPr fullCalcOnLoad="1"/>
</workbook>
</file>

<file path=xl/sharedStrings.xml><?xml version="1.0" encoding="utf-8"?>
<sst xmlns="http://schemas.openxmlformats.org/spreadsheetml/2006/main" count="94" uniqueCount="13">
  <si>
    <t>Used</t>
  </si>
  <si>
    <t>Earn</t>
  </si>
  <si>
    <t>Balance</t>
  </si>
  <si>
    <t xml:space="preserve">SICK </t>
  </si>
  <si>
    <t xml:space="preserve">ANNUAL </t>
  </si>
  <si>
    <t>Total</t>
  </si>
  <si>
    <t>Reg.</t>
  </si>
  <si>
    <t>Fam</t>
  </si>
  <si>
    <t>Employee Name _____________________________</t>
  </si>
  <si>
    <t xml:space="preserve">  Department ___________________ </t>
  </si>
  <si>
    <t xml:space="preserve">  ID___________________________ </t>
  </si>
  <si>
    <t xml:space="preserve">ID ___________________________ </t>
  </si>
  <si>
    <t xml:space="preserve"> ID ___________________________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</si>
</sst>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35" borderId="0" xfId="0" applyNumberFormat="1" applyFont="1" applyFill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8515625" style="0" customWidth="1"/>
    <col min="4" max="4" width="8.7109375" style="0" customWidth="1"/>
    <col min="5" max="5" width="7.8515625" style="0" customWidth="1"/>
    <col min="6" max="6" width="6.7109375" style="0" customWidth="1"/>
    <col min="7" max="7" width="5.8515625" style="0" customWidth="1"/>
    <col min="8" max="8" width="8.7109375" style="7" customWidth="1"/>
    <col min="9" max="9" width="4.00390625" style="0" customWidth="1"/>
  </cols>
  <sheetData>
    <row r="1" spans="1:9" ht="1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14.25">
      <c r="A2" s="32" t="s">
        <v>8</v>
      </c>
      <c r="B2" s="32"/>
      <c r="C2" s="33"/>
      <c r="D2" s="32"/>
      <c r="E2" s="32"/>
      <c r="F2" s="32"/>
      <c r="G2" s="33"/>
      <c r="H2" s="32" t="s">
        <v>10</v>
      </c>
      <c r="I2" s="17"/>
    </row>
    <row r="3" spans="1:9" ht="27" customHeight="1" thickBot="1">
      <c r="A3" s="18"/>
      <c r="B3" s="18"/>
      <c r="C3" s="18"/>
      <c r="D3" s="18"/>
      <c r="E3" s="18"/>
      <c r="F3" s="18"/>
      <c r="G3" s="18"/>
      <c r="H3" s="17"/>
      <c r="I3" s="17"/>
    </row>
    <row r="4" spans="1:9" ht="15" customHeight="1" thickBot="1">
      <c r="A4" s="18"/>
      <c r="B4" s="35" t="s">
        <v>4</v>
      </c>
      <c r="C4" s="38"/>
      <c r="D4" s="37"/>
      <c r="E4" s="38" t="s">
        <v>3</v>
      </c>
      <c r="F4" s="38"/>
      <c r="G4" s="38"/>
      <c r="H4" s="37"/>
      <c r="I4" s="17"/>
    </row>
    <row r="5" spans="1:9" ht="15" customHeight="1">
      <c r="A5" s="18"/>
      <c r="B5" s="19" t="s">
        <v>0</v>
      </c>
      <c r="C5" s="19" t="s">
        <v>1</v>
      </c>
      <c r="D5" s="26" t="s">
        <v>2</v>
      </c>
      <c r="E5" s="23" t="s">
        <v>0</v>
      </c>
      <c r="F5" s="27"/>
      <c r="G5" s="19" t="s">
        <v>1</v>
      </c>
      <c r="H5" s="26" t="s">
        <v>2</v>
      </c>
      <c r="I5" s="17"/>
    </row>
    <row r="6" spans="1:9" ht="15" customHeight="1">
      <c r="A6" s="18"/>
      <c r="B6" s="20"/>
      <c r="C6" s="20"/>
      <c r="D6" s="4"/>
      <c r="E6" s="23" t="s">
        <v>6</v>
      </c>
      <c r="F6" s="20" t="s">
        <v>7</v>
      </c>
      <c r="G6" s="20"/>
      <c r="H6" s="4"/>
      <c r="I6" s="17"/>
    </row>
    <row r="7" spans="1:9" ht="15" customHeight="1">
      <c r="A7" s="24">
        <v>43097</v>
      </c>
      <c r="B7" s="22"/>
      <c r="C7" s="25">
        <v>4</v>
      </c>
      <c r="D7" s="4">
        <f>D6+C7-B7</f>
        <v>4</v>
      </c>
      <c r="E7" s="20"/>
      <c r="F7" s="20"/>
      <c r="G7" s="25">
        <v>4</v>
      </c>
      <c r="H7" s="4">
        <f>H6+G7-F7-E7</f>
        <v>4</v>
      </c>
      <c r="I7" s="17"/>
    </row>
    <row r="8" spans="1:9" ht="15" customHeight="1">
      <c r="A8" s="24">
        <f>A7+14</f>
        <v>43111</v>
      </c>
      <c r="B8" s="17"/>
      <c r="C8" s="25">
        <v>4</v>
      </c>
      <c r="D8" s="4">
        <f aca="true" t="shared" si="0" ref="D8:D33">D7+C8-B8</f>
        <v>8</v>
      </c>
      <c r="E8" s="20"/>
      <c r="F8" s="20"/>
      <c r="G8" s="25">
        <v>4</v>
      </c>
      <c r="H8" s="4">
        <f aca="true" t="shared" si="1" ref="H8:H33">H7+G8-F8-E8</f>
        <v>8</v>
      </c>
      <c r="I8" s="17"/>
    </row>
    <row r="9" spans="1:9" ht="15" customHeight="1">
      <c r="A9" s="24">
        <f aca="true" t="shared" si="2" ref="A9:A33">A8+14</f>
        <v>43125</v>
      </c>
      <c r="B9" s="22"/>
      <c r="C9" s="25">
        <v>4</v>
      </c>
      <c r="D9" s="4">
        <f t="shared" si="0"/>
        <v>12</v>
      </c>
      <c r="E9" s="20"/>
      <c r="F9" s="20"/>
      <c r="G9" s="25">
        <v>4</v>
      </c>
      <c r="H9" s="4">
        <f t="shared" si="1"/>
        <v>12</v>
      </c>
      <c r="I9" s="17"/>
    </row>
    <row r="10" spans="1:9" ht="15" customHeight="1">
      <c r="A10" s="24">
        <f t="shared" si="2"/>
        <v>43139</v>
      </c>
      <c r="B10" s="22"/>
      <c r="C10" s="25">
        <v>4</v>
      </c>
      <c r="D10" s="4">
        <f t="shared" si="0"/>
        <v>16</v>
      </c>
      <c r="E10" s="20"/>
      <c r="F10" s="20"/>
      <c r="G10" s="25">
        <v>4</v>
      </c>
      <c r="H10" s="4">
        <f t="shared" si="1"/>
        <v>16</v>
      </c>
      <c r="I10" s="17"/>
    </row>
    <row r="11" spans="1:9" ht="15" customHeight="1">
      <c r="A11" s="24">
        <f t="shared" si="2"/>
        <v>43153</v>
      </c>
      <c r="B11" s="22"/>
      <c r="C11" s="25">
        <v>4</v>
      </c>
      <c r="D11" s="4">
        <f t="shared" si="0"/>
        <v>20</v>
      </c>
      <c r="E11" s="20"/>
      <c r="F11" s="20"/>
      <c r="G11" s="25">
        <v>4</v>
      </c>
      <c r="H11" s="4">
        <f t="shared" si="1"/>
        <v>20</v>
      </c>
      <c r="I11" s="17"/>
    </row>
    <row r="12" spans="1:9" ht="15" customHeight="1">
      <c r="A12" s="24">
        <f t="shared" si="2"/>
        <v>43167</v>
      </c>
      <c r="B12" s="22"/>
      <c r="C12" s="25">
        <v>4</v>
      </c>
      <c r="D12" s="4">
        <f t="shared" si="0"/>
        <v>24</v>
      </c>
      <c r="E12" s="20"/>
      <c r="F12" s="20"/>
      <c r="G12" s="25">
        <v>4</v>
      </c>
      <c r="H12" s="4">
        <f t="shared" si="1"/>
        <v>24</v>
      </c>
      <c r="I12" s="17"/>
    </row>
    <row r="13" spans="1:9" ht="15" customHeight="1">
      <c r="A13" s="24">
        <f t="shared" si="2"/>
        <v>43181</v>
      </c>
      <c r="B13" s="22"/>
      <c r="C13" s="25">
        <v>4</v>
      </c>
      <c r="D13" s="4">
        <f t="shared" si="0"/>
        <v>28</v>
      </c>
      <c r="E13" s="20"/>
      <c r="F13" s="20"/>
      <c r="G13" s="25">
        <v>4</v>
      </c>
      <c r="H13" s="4">
        <f t="shared" si="1"/>
        <v>28</v>
      </c>
      <c r="I13" s="17"/>
    </row>
    <row r="14" spans="1:9" ht="15" customHeight="1">
      <c r="A14" s="24">
        <f t="shared" si="2"/>
        <v>43195</v>
      </c>
      <c r="B14" s="22"/>
      <c r="C14" s="25">
        <v>4</v>
      </c>
      <c r="D14" s="4">
        <f t="shared" si="0"/>
        <v>32</v>
      </c>
      <c r="E14" s="20"/>
      <c r="F14" s="20"/>
      <c r="G14" s="25">
        <v>4</v>
      </c>
      <c r="H14" s="4">
        <f t="shared" si="1"/>
        <v>32</v>
      </c>
      <c r="I14" s="17"/>
    </row>
    <row r="15" spans="1:9" ht="15" customHeight="1">
      <c r="A15" s="24">
        <f t="shared" si="2"/>
        <v>43209</v>
      </c>
      <c r="B15" s="22"/>
      <c r="C15" s="25">
        <v>4</v>
      </c>
      <c r="D15" s="4">
        <f t="shared" si="0"/>
        <v>36</v>
      </c>
      <c r="E15" s="20"/>
      <c r="F15" s="20"/>
      <c r="G15" s="25">
        <v>4</v>
      </c>
      <c r="H15" s="4">
        <f t="shared" si="1"/>
        <v>36</v>
      </c>
      <c r="I15" s="17"/>
    </row>
    <row r="16" spans="1:9" ht="15" customHeight="1">
      <c r="A16" s="24">
        <f t="shared" si="2"/>
        <v>43223</v>
      </c>
      <c r="B16" s="22"/>
      <c r="C16" s="25">
        <v>4</v>
      </c>
      <c r="D16" s="4">
        <f t="shared" si="0"/>
        <v>40</v>
      </c>
      <c r="E16" s="20"/>
      <c r="F16" s="20"/>
      <c r="G16" s="25">
        <v>4</v>
      </c>
      <c r="H16" s="4">
        <f t="shared" si="1"/>
        <v>40</v>
      </c>
      <c r="I16" s="17"/>
    </row>
    <row r="17" spans="1:9" ht="15" customHeight="1">
      <c r="A17" s="24">
        <f t="shared" si="2"/>
        <v>43237</v>
      </c>
      <c r="B17" s="22"/>
      <c r="C17" s="25">
        <v>4</v>
      </c>
      <c r="D17" s="4">
        <f t="shared" si="0"/>
        <v>44</v>
      </c>
      <c r="E17" s="20"/>
      <c r="F17" s="20"/>
      <c r="G17" s="25">
        <v>4</v>
      </c>
      <c r="H17" s="4">
        <f t="shared" si="1"/>
        <v>44</v>
      </c>
      <c r="I17" s="17"/>
    </row>
    <row r="18" spans="1:9" ht="15" customHeight="1">
      <c r="A18" s="24">
        <f t="shared" si="2"/>
        <v>43251</v>
      </c>
      <c r="B18" s="22"/>
      <c r="C18" s="25">
        <v>4</v>
      </c>
      <c r="D18" s="4">
        <f t="shared" si="0"/>
        <v>48</v>
      </c>
      <c r="E18" s="20"/>
      <c r="F18" s="20"/>
      <c r="G18" s="25">
        <v>4</v>
      </c>
      <c r="H18" s="4">
        <f t="shared" si="1"/>
        <v>48</v>
      </c>
      <c r="I18" s="17"/>
    </row>
    <row r="19" spans="1:9" ht="15" customHeight="1">
      <c r="A19" s="24">
        <f t="shared" si="2"/>
        <v>43265</v>
      </c>
      <c r="B19" s="22"/>
      <c r="C19" s="25">
        <v>4</v>
      </c>
      <c r="D19" s="4">
        <f t="shared" si="0"/>
        <v>52</v>
      </c>
      <c r="E19" s="20"/>
      <c r="F19" s="20"/>
      <c r="G19" s="25">
        <v>4</v>
      </c>
      <c r="H19" s="4">
        <f t="shared" si="1"/>
        <v>52</v>
      </c>
      <c r="I19" s="17"/>
    </row>
    <row r="20" spans="1:9" ht="15" customHeight="1">
      <c r="A20" s="24">
        <f t="shared" si="2"/>
        <v>43279</v>
      </c>
      <c r="B20" s="22"/>
      <c r="C20" s="25">
        <v>4</v>
      </c>
      <c r="D20" s="4">
        <f t="shared" si="0"/>
        <v>56</v>
      </c>
      <c r="E20" s="20"/>
      <c r="F20" s="20"/>
      <c r="G20" s="25">
        <v>4</v>
      </c>
      <c r="H20" s="4">
        <f t="shared" si="1"/>
        <v>56</v>
      </c>
      <c r="I20" s="17"/>
    </row>
    <row r="21" spans="1:9" ht="15" customHeight="1">
      <c r="A21" s="24">
        <f t="shared" si="2"/>
        <v>43293</v>
      </c>
      <c r="B21" s="22"/>
      <c r="C21" s="25">
        <v>4</v>
      </c>
      <c r="D21" s="4">
        <f t="shared" si="0"/>
        <v>60</v>
      </c>
      <c r="E21" s="20"/>
      <c r="F21" s="20"/>
      <c r="G21" s="25">
        <v>4</v>
      </c>
      <c r="H21" s="4">
        <f t="shared" si="1"/>
        <v>60</v>
      </c>
      <c r="I21" s="17"/>
    </row>
    <row r="22" spans="1:9" ht="15" customHeight="1">
      <c r="A22" s="24">
        <f t="shared" si="2"/>
        <v>43307</v>
      </c>
      <c r="B22" s="22"/>
      <c r="C22" s="25">
        <v>4</v>
      </c>
      <c r="D22" s="4">
        <f t="shared" si="0"/>
        <v>64</v>
      </c>
      <c r="E22" s="20"/>
      <c r="F22" s="20"/>
      <c r="G22" s="25">
        <v>4</v>
      </c>
      <c r="H22" s="4">
        <f t="shared" si="1"/>
        <v>64</v>
      </c>
      <c r="I22" s="17"/>
    </row>
    <row r="23" spans="1:9" ht="15" customHeight="1">
      <c r="A23" s="24">
        <f t="shared" si="2"/>
        <v>43321</v>
      </c>
      <c r="B23" s="22"/>
      <c r="C23" s="25">
        <v>4</v>
      </c>
      <c r="D23" s="4">
        <f t="shared" si="0"/>
        <v>68</v>
      </c>
      <c r="E23" s="20"/>
      <c r="F23" s="20"/>
      <c r="G23" s="25">
        <v>4</v>
      </c>
      <c r="H23" s="4">
        <f t="shared" si="1"/>
        <v>68</v>
      </c>
      <c r="I23" s="17"/>
    </row>
    <row r="24" spans="1:9" ht="15" customHeight="1">
      <c r="A24" s="24">
        <f t="shared" si="2"/>
        <v>43335</v>
      </c>
      <c r="B24" s="22"/>
      <c r="C24" s="25">
        <v>4</v>
      </c>
      <c r="D24" s="4">
        <f t="shared" si="0"/>
        <v>72</v>
      </c>
      <c r="E24" s="20"/>
      <c r="F24" s="20"/>
      <c r="G24" s="25">
        <v>4</v>
      </c>
      <c r="H24" s="4">
        <f t="shared" si="1"/>
        <v>72</v>
      </c>
      <c r="I24" s="17"/>
    </row>
    <row r="25" spans="1:9" ht="15" customHeight="1">
      <c r="A25" s="24">
        <f t="shared" si="2"/>
        <v>43349</v>
      </c>
      <c r="B25" s="22"/>
      <c r="C25" s="25">
        <v>4</v>
      </c>
      <c r="D25" s="4">
        <f t="shared" si="0"/>
        <v>76</v>
      </c>
      <c r="E25" s="20"/>
      <c r="F25" s="20"/>
      <c r="G25" s="25">
        <v>4</v>
      </c>
      <c r="H25" s="4">
        <f t="shared" si="1"/>
        <v>76</v>
      </c>
      <c r="I25" s="17"/>
    </row>
    <row r="26" spans="1:9" ht="15" customHeight="1">
      <c r="A26" s="24">
        <f t="shared" si="2"/>
        <v>43363</v>
      </c>
      <c r="B26" s="22"/>
      <c r="C26" s="25">
        <v>4</v>
      </c>
      <c r="D26" s="4">
        <f t="shared" si="0"/>
        <v>80</v>
      </c>
      <c r="E26" s="20"/>
      <c r="F26" s="20"/>
      <c r="G26" s="25">
        <v>4</v>
      </c>
      <c r="H26" s="4">
        <f t="shared" si="1"/>
        <v>80</v>
      </c>
      <c r="I26" s="17"/>
    </row>
    <row r="27" spans="1:9" ht="15" customHeight="1">
      <c r="A27" s="24">
        <f t="shared" si="2"/>
        <v>43377</v>
      </c>
      <c r="B27" s="22"/>
      <c r="C27" s="25">
        <v>4</v>
      </c>
      <c r="D27" s="4">
        <f t="shared" si="0"/>
        <v>84</v>
      </c>
      <c r="E27" s="20"/>
      <c r="F27" s="20"/>
      <c r="G27" s="25">
        <v>4</v>
      </c>
      <c r="H27" s="4">
        <f t="shared" si="1"/>
        <v>84</v>
      </c>
      <c r="I27" s="17"/>
    </row>
    <row r="28" spans="1:9" ht="15" customHeight="1">
      <c r="A28" s="24">
        <f t="shared" si="2"/>
        <v>43391</v>
      </c>
      <c r="B28" s="22"/>
      <c r="C28" s="25">
        <v>4</v>
      </c>
      <c r="D28" s="4">
        <f t="shared" si="0"/>
        <v>88</v>
      </c>
      <c r="E28" s="20"/>
      <c r="F28" s="20"/>
      <c r="G28" s="25">
        <v>4</v>
      </c>
      <c r="H28" s="4">
        <f t="shared" si="1"/>
        <v>88</v>
      </c>
      <c r="I28" s="17"/>
    </row>
    <row r="29" spans="1:9" ht="15" customHeight="1">
      <c r="A29" s="24">
        <f t="shared" si="2"/>
        <v>43405</v>
      </c>
      <c r="B29" s="22"/>
      <c r="C29" s="25">
        <v>4</v>
      </c>
      <c r="D29" s="4">
        <f t="shared" si="0"/>
        <v>92</v>
      </c>
      <c r="E29" s="20"/>
      <c r="F29" s="20"/>
      <c r="G29" s="25">
        <v>4</v>
      </c>
      <c r="H29" s="4">
        <f t="shared" si="1"/>
        <v>92</v>
      </c>
      <c r="I29" s="17"/>
    </row>
    <row r="30" spans="1:9" ht="15" customHeight="1">
      <c r="A30" s="24">
        <f t="shared" si="2"/>
        <v>43419</v>
      </c>
      <c r="B30" s="22"/>
      <c r="C30" s="25">
        <v>4</v>
      </c>
      <c r="D30" s="4">
        <f t="shared" si="0"/>
        <v>96</v>
      </c>
      <c r="E30" s="20"/>
      <c r="F30" s="20"/>
      <c r="G30" s="25">
        <v>4</v>
      </c>
      <c r="H30" s="4">
        <f t="shared" si="1"/>
        <v>96</v>
      </c>
      <c r="I30" s="17"/>
    </row>
    <row r="31" spans="1:9" ht="15" customHeight="1">
      <c r="A31" s="24">
        <f t="shared" si="2"/>
        <v>43433</v>
      </c>
      <c r="B31" s="22"/>
      <c r="C31" s="25">
        <v>4</v>
      </c>
      <c r="D31" s="4">
        <f t="shared" si="0"/>
        <v>100</v>
      </c>
      <c r="E31" s="20"/>
      <c r="F31" s="20"/>
      <c r="G31" s="25">
        <v>4</v>
      </c>
      <c r="H31" s="4">
        <f t="shared" si="1"/>
        <v>100</v>
      </c>
      <c r="I31" s="17"/>
    </row>
    <row r="32" spans="1:9" ht="15" customHeight="1">
      <c r="A32" s="24">
        <f t="shared" si="2"/>
        <v>43447</v>
      </c>
      <c r="B32" s="22"/>
      <c r="C32" s="25">
        <v>4</v>
      </c>
      <c r="D32" s="4">
        <f t="shared" si="0"/>
        <v>104</v>
      </c>
      <c r="E32" s="20"/>
      <c r="F32" s="20"/>
      <c r="G32" s="25">
        <v>4</v>
      </c>
      <c r="H32" s="4">
        <f t="shared" si="1"/>
        <v>104</v>
      </c>
      <c r="I32" s="17"/>
    </row>
    <row r="33" spans="1:9" ht="15" customHeight="1">
      <c r="A33" s="24">
        <f t="shared" si="2"/>
        <v>43461</v>
      </c>
      <c r="B33" s="20"/>
      <c r="C33" s="25">
        <v>4</v>
      </c>
      <c r="D33" s="4">
        <f t="shared" si="0"/>
        <v>108</v>
      </c>
      <c r="E33" s="20"/>
      <c r="F33" s="20"/>
      <c r="G33" s="25">
        <v>4</v>
      </c>
      <c r="H33" s="4">
        <f t="shared" si="1"/>
        <v>108</v>
      </c>
      <c r="I33" s="17"/>
    </row>
    <row r="34" spans="1:9" ht="15" customHeight="1">
      <c r="A34" s="24"/>
      <c r="B34" s="20"/>
      <c r="C34" s="25"/>
      <c r="D34" s="4"/>
      <c r="E34" s="20"/>
      <c r="F34" s="20"/>
      <c r="G34" s="25"/>
      <c r="H34" s="4"/>
      <c r="I34" s="17"/>
    </row>
    <row r="35" spans="1:9" ht="15" customHeight="1">
      <c r="A35" s="28" t="s">
        <v>5</v>
      </c>
      <c r="B35" s="20">
        <f>SUM(B7:B33)</f>
        <v>0</v>
      </c>
      <c r="C35" s="20">
        <f>SUM(C7:C34)</f>
        <v>108</v>
      </c>
      <c r="D35" s="20"/>
      <c r="E35" s="20">
        <f>SUM(E7:E33)</f>
        <v>0</v>
      </c>
      <c r="F35" s="20">
        <f>SUM(F7:F33)</f>
        <v>0</v>
      </c>
      <c r="G35" s="20">
        <f>SUM(G7:G34)</f>
        <v>108</v>
      </c>
      <c r="H35" s="20"/>
      <c r="I35" s="17"/>
    </row>
    <row r="36" spans="1:9" ht="15" customHeight="1">
      <c r="A36" s="41"/>
      <c r="B36" s="40"/>
      <c r="C36" s="40"/>
      <c r="D36" s="40"/>
      <c r="E36" s="40"/>
      <c r="F36" s="40"/>
      <c r="G36" s="40"/>
      <c r="H36" s="40"/>
      <c r="I36" s="17"/>
    </row>
    <row r="37" spans="1:9" ht="15" customHeight="1">
      <c r="A37" s="41"/>
      <c r="B37" s="40"/>
      <c r="C37" s="40"/>
      <c r="D37" s="40"/>
      <c r="E37" s="40"/>
      <c r="F37" s="40"/>
      <c r="G37" s="40"/>
      <c r="H37" s="40"/>
      <c r="I37" s="17"/>
    </row>
    <row r="38" spans="1:9" ht="14.25" customHeight="1">
      <c r="A38" s="18"/>
      <c r="B38" s="18"/>
      <c r="C38" s="18"/>
      <c r="D38" s="18"/>
      <c r="E38" s="18"/>
      <c r="F38" s="18"/>
      <c r="G38" s="18"/>
      <c r="H38" s="18"/>
      <c r="I38" s="17"/>
    </row>
  </sheetData>
  <sheetProtection/>
  <printOptions horizontalCentered="1"/>
  <pageMargins left="0.25" right="0.25" top="0.75" bottom="0.25" header="0.25" footer="0.5"/>
  <pageSetup horizontalDpi="600" verticalDpi="600" orientation="landscape" scale="90" r:id="rId1"/>
  <headerFooter alignWithMargins="0">
    <oddHeader>&amp;C&amp;"Arial,Bold"&amp;18Leave Record for Year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7.57421875" style="0" customWidth="1"/>
    <col min="3" max="3" width="6.57421875" style="0" customWidth="1"/>
    <col min="4" max="4" width="8.7109375" style="0" customWidth="1"/>
    <col min="5" max="5" width="8.140625" style="0" customWidth="1"/>
    <col min="6" max="6" width="7.8515625" style="0" customWidth="1"/>
    <col min="7" max="7" width="6.7109375" style="0" customWidth="1"/>
    <col min="8" max="8" width="10.421875" style="7" customWidth="1"/>
    <col min="9" max="9" width="9.140625" style="17" customWidth="1"/>
  </cols>
  <sheetData>
    <row r="1" spans="1:8" ht="15" customHeight="1">
      <c r="A1" s="17"/>
      <c r="B1" s="17"/>
      <c r="C1" s="17"/>
      <c r="D1" s="17"/>
      <c r="E1" s="17"/>
      <c r="F1" s="17"/>
      <c r="G1" s="17"/>
      <c r="H1" s="17"/>
    </row>
    <row r="2" spans="1:8" ht="14.25">
      <c r="A2" s="32" t="s">
        <v>8</v>
      </c>
      <c r="B2" s="32"/>
      <c r="C2" s="32"/>
      <c r="D2" s="32"/>
      <c r="E2" s="32"/>
      <c r="F2" s="32"/>
      <c r="G2" s="33"/>
      <c r="H2" s="32" t="s">
        <v>11</v>
      </c>
    </row>
    <row r="3" spans="1:8" ht="20.25" customHeight="1" thickBot="1">
      <c r="A3" s="18"/>
      <c r="B3" s="18"/>
      <c r="C3" s="18"/>
      <c r="D3" s="18"/>
      <c r="E3" s="18"/>
      <c r="F3" s="18"/>
      <c r="G3" s="18"/>
      <c r="H3" s="17"/>
    </row>
    <row r="4" spans="1:8" ht="15" customHeight="1" thickBot="1">
      <c r="A4" s="18"/>
      <c r="B4" s="35" t="s">
        <v>4</v>
      </c>
      <c r="C4" s="36"/>
      <c r="D4" s="37"/>
      <c r="E4" s="38" t="s">
        <v>3</v>
      </c>
      <c r="F4" s="38"/>
      <c r="G4" s="38"/>
      <c r="H4" s="37"/>
    </row>
    <row r="5" spans="1:8" ht="15" customHeight="1">
      <c r="A5" s="18"/>
      <c r="B5" s="5" t="s">
        <v>0</v>
      </c>
      <c r="C5" s="5" t="s">
        <v>1</v>
      </c>
      <c r="D5" s="5" t="s">
        <v>2</v>
      </c>
      <c r="E5" s="6" t="s">
        <v>0</v>
      </c>
      <c r="F5" s="30"/>
      <c r="G5" s="5" t="s">
        <v>1</v>
      </c>
      <c r="H5" s="31" t="s">
        <v>2</v>
      </c>
    </row>
    <row r="6" spans="1:8" ht="15" customHeight="1">
      <c r="A6" s="18"/>
      <c r="B6" s="3"/>
      <c r="C6" s="3"/>
      <c r="D6" s="3"/>
      <c r="E6" s="6" t="s">
        <v>6</v>
      </c>
      <c r="F6" s="3" t="s">
        <v>7</v>
      </c>
      <c r="G6" s="3"/>
      <c r="H6" s="8"/>
    </row>
    <row r="7" spans="1:8" ht="15" customHeight="1">
      <c r="A7" s="24">
        <v>43097</v>
      </c>
      <c r="B7" s="1"/>
      <c r="C7" s="14">
        <v>5</v>
      </c>
      <c r="D7" s="4">
        <f>D6+C7-B7</f>
        <v>5</v>
      </c>
      <c r="E7" s="16"/>
      <c r="F7" s="14"/>
      <c r="G7" s="14">
        <v>4</v>
      </c>
      <c r="H7" s="4">
        <f>H6+G7-F7-E7</f>
        <v>4</v>
      </c>
    </row>
    <row r="8" spans="1:8" ht="15" customHeight="1">
      <c r="A8" s="24">
        <f>A7+14</f>
        <v>43111</v>
      </c>
      <c r="C8" s="14">
        <v>5</v>
      </c>
      <c r="D8" s="4">
        <f aca="true" t="shared" si="0" ref="D8:D33">D7+C8-B8</f>
        <v>10</v>
      </c>
      <c r="E8" s="16"/>
      <c r="F8" s="14"/>
      <c r="G8" s="14">
        <v>4</v>
      </c>
      <c r="H8" s="4">
        <f aca="true" t="shared" si="1" ref="H8:H33">H7+G8-F8-E8</f>
        <v>8</v>
      </c>
    </row>
    <row r="9" spans="1:8" ht="15" customHeight="1">
      <c r="A9" s="24">
        <f aca="true" t="shared" si="2" ref="A9:A33">A8+14</f>
        <v>43125</v>
      </c>
      <c r="B9" s="1"/>
      <c r="C9" s="14">
        <v>5</v>
      </c>
      <c r="D9" s="4">
        <f t="shared" si="0"/>
        <v>15</v>
      </c>
      <c r="E9" s="16"/>
      <c r="F9" s="14"/>
      <c r="G9" s="14">
        <v>4</v>
      </c>
      <c r="H9" s="4">
        <f t="shared" si="1"/>
        <v>12</v>
      </c>
    </row>
    <row r="10" spans="1:8" ht="15" customHeight="1">
      <c r="A10" s="24">
        <f t="shared" si="2"/>
        <v>43139</v>
      </c>
      <c r="B10" s="1"/>
      <c r="C10" s="14">
        <v>5</v>
      </c>
      <c r="D10" s="4">
        <f t="shared" si="0"/>
        <v>20</v>
      </c>
      <c r="E10" s="16"/>
      <c r="F10" s="14"/>
      <c r="G10" s="14">
        <v>4</v>
      </c>
      <c r="H10" s="4">
        <f t="shared" si="1"/>
        <v>16</v>
      </c>
    </row>
    <row r="11" spans="1:8" ht="15" customHeight="1">
      <c r="A11" s="24">
        <f t="shared" si="2"/>
        <v>43153</v>
      </c>
      <c r="B11" s="1"/>
      <c r="C11" s="14">
        <v>5</v>
      </c>
      <c r="D11" s="4">
        <f t="shared" si="0"/>
        <v>25</v>
      </c>
      <c r="E11" s="16"/>
      <c r="F11" s="14"/>
      <c r="G11" s="14">
        <v>4</v>
      </c>
      <c r="H11" s="4">
        <f t="shared" si="1"/>
        <v>20</v>
      </c>
    </row>
    <row r="12" spans="1:8" ht="15" customHeight="1">
      <c r="A12" s="24">
        <f t="shared" si="2"/>
        <v>43167</v>
      </c>
      <c r="B12" s="1"/>
      <c r="C12" s="14">
        <v>5</v>
      </c>
      <c r="D12" s="4">
        <f t="shared" si="0"/>
        <v>30</v>
      </c>
      <c r="E12" s="16"/>
      <c r="F12" s="14"/>
      <c r="G12" s="14">
        <v>4</v>
      </c>
      <c r="H12" s="4">
        <f t="shared" si="1"/>
        <v>24</v>
      </c>
    </row>
    <row r="13" spans="1:8" ht="15" customHeight="1">
      <c r="A13" s="24">
        <f t="shared" si="2"/>
        <v>43181</v>
      </c>
      <c r="B13" s="1"/>
      <c r="C13" s="14">
        <v>5</v>
      </c>
      <c r="D13" s="4">
        <f t="shared" si="0"/>
        <v>35</v>
      </c>
      <c r="E13" s="16"/>
      <c r="F13" s="14"/>
      <c r="G13" s="14">
        <v>4</v>
      </c>
      <c r="H13" s="4">
        <f t="shared" si="1"/>
        <v>28</v>
      </c>
    </row>
    <row r="14" spans="1:8" ht="15" customHeight="1">
      <c r="A14" s="24">
        <f t="shared" si="2"/>
        <v>43195</v>
      </c>
      <c r="B14" s="1"/>
      <c r="C14" s="14">
        <v>5</v>
      </c>
      <c r="D14" s="4">
        <f t="shared" si="0"/>
        <v>40</v>
      </c>
      <c r="E14" s="16"/>
      <c r="F14" s="14"/>
      <c r="G14" s="14">
        <v>4</v>
      </c>
      <c r="H14" s="4">
        <f t="shared" si="1"/>
        <v>32</v>
      </c>
    </row>
    <row r="15" spans="1:8" ht="15" customHeight="1">
      <c r="A15" s="24">
        <f t="shared" si="2"/>
        <v>43209</v>
      </c>
      <c r="B15" s="1"/>
      <c r="C15" s="14">
        <v>5</v>
      </c>
      <c r="D15" s="4">
        <f t="shared" si="0"/>
        <v>45</v>
      </c>
      <c r="E15" s="16"/>
      <c r="F15" s="14"/>
      <c r="G15" s="14">
        <v>4</v>
      </c>
      <c r="H15" s="4">
        <f t="shared" si="1"/>
        <v>36</v>
      </c>
    </row>
    <row r="16" spans="1:8" ht="15" customHeight="1">
      <c r="A16" s="24">
        <f t="shared" si="2"/>
        <v>43223</v>
      </c>
      <c r="B16" s="1"/>
      <c r="C16" s="14">
        <v>5</v>
      </c>
      <c r="D16" s="4">
        <f t="shared" si="0"/>
        <v>50</v>
      </c>
      <c r="E16" s="16"/>
      <c r="F16" s="14"/>
      <c r="G16" s="14">
        <v>4</v>
      </c>
      <c r="H16" s="4">
        <f t="shared" si="1"/>
        <v>40</v>
      </c>
    </row>
    <row r="17" spans="1:8" ht="15" customHeight="1">
      <c r="A17" s="24">
        <f t="shared" si="2"/>
        <v>43237</v>
      </c>
      <c r="B17" s="1"/>
      <c r="C17" s="14">
        <v>5</v>
      </c>
      <c r="D17" s="4">
        <f t="shared" si="0"/>
        <v>55</v>
      </c>
      <c r="E17" s="16"/>
      <c r="F17" s="14"/>
      <c r="G17" s="14">
        <v>4</v>
      </c>
      <c r="H17" s="4">
        <f t="shared" si="1"/>
        <v>44</v>
      </c>
    </row>
    <row r="18" spans="1:8" ht="15" customHeight="1">
      <c r="A18" s="24">
        <f t="shared" si="2"/>
        <v>43251</v>
      </c>
      <c r="B18" s="1"/>
      <c r="C18" s="14">
        <v>5</v>
      </c>
      <c r="D18" s="4">
        <f t="shared" si="0"/>
        <v>60</v>
      </c>
      <c r="E18" s="16"/>
      <c r="F18" s="14"/>
      <c r="G18" s="14">
        <v>4</v>
      </c>
      <c r="H18" s="4">
        <f t="shared" si="1"/>
        <v>48</v>
      </c>
    </row>
    <row r="19" spans="1:8" ht="15" customHeight="1">
      <c r="A19" s="24">
        <f t="shared" si="2"/>
        <v>43265</v>
      </c>
      <c r="B19" s="1"/>
      <c r="C19" s="14">
        <v>5</v>
      </c>
      <c r="D19" s="4">
        <f t="shared" si="0"/>
        <v>65</v>
      </c>
      <c r="E19" s="16"/>
      <c r="F19" s="14"/>
      <c r="G19" s="14">
        <v>4</v>
      </c>
      <c r="H19" s="4">
        <f t="shared" si="1"/>
        <v>52</v>
      </c>
    </row>
    <row r="20" spans="1:8" ht="15" customHeight="1">
      <c r="A20" s="24">
        <f t="shared" si="2"/>
        <v>43279</v>
      </c>
      <c r="B20" s="1"/>
      <c r="C20" s="14">
        <v>5</v>
      </c>
      <c r="D20" s="4">
        <f t="shared" si="0"/>
        <v>70</v>
      </c>
      <c r="E20" s="16"/>
      <c r="F20" s="14"/>
      <c r="G20" s="14">
        <v>4</v>
      </c>
      <c r="H20" s="4">
        <f t="shared" si="1"/>
        <v>56</v>
      </c>
    </row>
    <row r="21" spans="1:8" ht="15" customHeight="1">
      <c r="A21" s="24">
        <f t="shared" si="2"/>
        <v>43293</v>
      </c>
      <c r="B21" s="1"/>
      <c r="C21" s="14">
        <v>5</v>
      </c>
      <c r="D21" s="4">
        <f t="shared" si="0"/>
        <v>75</v>
      </c>
      <c r="E21" s="16"/>
      <c r="F21" s="14"/>
      <c r="G21" s="14">
        <v>4</v>
      </c>
      <c r="H21" s="4">
        <f t="shared" si="1"/>
        <v>60</v>
      </c>
    </row>
    <row r="22" spans="1:8" ht="15" customHeight="1">
      <c r="A22" s="24">
        <f t="shared" si="2"/>
        <v>43307</v>
      </c>
      <c r="B22" s="1"/>
      <c r="C22" s="14">
        <v>5</v>
      </c>
      <c r="D22" s="4">
        <f t="shared" si="0"/>
        <v>80</v>
      </c>
      <c r="E22" s="16"/>
      <c r="F22" s="14"/>
      <c r="G22" s="14">
        <v>4</v>
      </c>
      <c r="H22" s="4">
        <f t="shared" si="1"/>
        <v>64</v>
      </c>
    </row>
    <row r="23" spans="1:8" ht="15" customHeight="1">
      <c r="A23" s="24">
        <f t="shared" si="2"/>
        <v>43321</v>
      </c>
      <c r="B23" s="1"/>
      <c r="C23" s="14">
        <v>5</v>
      </c>
      <c r="D23" s="4">
        <f t="shared" si="0"/>
        <v>85</v>
      </c>
      <c r="E23" s="16"/>
      <c r="F23" s="14"/>
      <c r="G23" s="14">
        <v>4</v>
      </c>
      <c r="H23" s="4">
        <f t="shared" si="1"/>
        <v>68</v>
      </c>
    </row>
    <row r="24" spans="1:8" ht="15" customHeight="1">
      <c r="A24" s="24">
        <f t="shared" si="2"/>
        <v>43335</v>
      </c>
      <c r="B24" s="1"/>
      <c r="C24" s="14">
        <v>5</v>
      </c>
      <c r="D24" s="4">
        <f t="shared" si="0"/>
        <v>90</v>
      </c>
      <c r="E24" s="16"/>
      <c r="F24" s="14"/>
      <c r="G24" s="14">
        <v>4</v>
      </c>
      <c r="H24" s="4">
        <f t="shared" si="1"/>
        <v>72</v>
      </c>
    </row>
    <row r="25" spans="1:8" ht="15" customHeight="1">
      <c r="A25" s="24">
        <f t="shared" si="2"/>
        <v>43349</v>
      </c>
      <c r="B25" s="1"/>
      <c r="C25" s="14">
        <v>5</v>
      </c>
      <c r="D25" s="4">
        <f t="shared" si="0"/>
        <v>95</v>
      </c>
      <c r="E25" s="16"/>
      <c r="F25" s="14"/>
      <c r="G25" s="14">
        <v>4</v>
      </c>
      <c r="H25" s="4">
        <f t="shared" si="1"/>
        <v>76</v>
      </c>
    </row>
    <row r="26" spans="1:8" ht="15" customHeight="1">
      <c r="A26" s="24">
        <f t="shared" si="2"/>
        <v>43363</v>
      </c>
      <c r="B26" s="1"/>
      <c r="C26" s="14">
        <v>5</v>
      </c>
      <c r="D26" s="4">
        <f t="shared" si="0"/>
        <v>100</v>
      </c>
      <c r="E26" s="16"/>
      <c r="F26" s="14"/>
      <c r="G26" s="14">
        <v>4</v>
      </c>
      <c r="H26" s="4">
        <f t="shared" si="1"/>
        <v>80</v>
      </c>
    </row>
    <row r="27" spans="1:8" ht="15" customHeight="1">
      <c r="A27" s="24">
        <f t="shared" si="2"/>
        <v>43377</v>
      </c>
      <c r="B27" s="1"/>
      <c r="C27" s="14">
        <v>5</v>
      </c>
      <c r="D27" s="4">
        <f t="shared" si="0"/>
        <v>105</v>
      </c>
      <c r="E27" s="16"/>
      <c r="F27" s="14"/>
      <c r="G27" s="14">
        <v>4</v>
      </c>
      <c r="H27" s="4">
        <f t="shared" si="1"/>
        <v>84</v>
      </c>
    </row>
    <row r="28" spans="1:8" ht="15" customHeight="1">
      <c r="A28" s="24">
        <f t="shared" si="2"/>
        <v>43391</v>
      </c>
      <c r="B28" s="1"/>
      <c r="C28" s="14">
        <v>5</v>
      </c>
      <c r="D28" s="4">
        <f t="shared" si="0"/>
        <v>110</v>
      </c>
      <c r="E28" s="16"/>
      <c r="F28" s="14"/>
      <c r="G28" s="14">
        <v>4</v>
      </c>
      <c r="H28" s="4">
        <f t="shared" si="1"/>
        <v>88</v>
      </c>
    </row>
    <row r="29" spans="1:8" ht="15" customHeight="1">
      <c r="A29" s="24">
        <f t="shared" si="2"/>
        <v>43405</v>
      </c>
      <c r="B29" s="1"/>
      <c r="C29" s="14">
        <v>5</v>
      </c>
      <c r="D29" s="4">
        <f t="shared" si="0"/>
        <v>115</v>
      </c>
      <c r="E29" s="16"/>
      <c r="F29" s="14"/>
      <c r="G29" s="14">
        <v>4</v>
      </c>
      <c r="H29" s="4">
        <f t="shared" si="1"/>
        <v>92</v>
      </c>
    </row>
    <row r="30" spans="1:8" ht="15" customHeight="1">
      <c r="A30" s="24">
        <f t="shared" si="2"/>
        <v>43419</v>
      </c>
      <c r="B30" s="1"/>
      <c r="C30" s="14">
        <v>5</v>
      </c>
      <c r="D30" s="4">
        <f t="shared" si="0"/>
        <v>120</v>
      </c>
      <c r="E30" s="16"/>
      <c r="F30" s="14"/>
      <c r="G30" s="14">
        <v>4</v>
      </c>
      <c r="H30" s="4">
        <f t="shared" si="1"/>
        <v>96</v>
      </c>
    </row>
    <row r="31" spans="1:8" ht="15" customHeight="1">
      <c r="A31" s="24">
        <f t="shared" si="2"/>
        <v>43433</v>
      </c>
      <c r="B31" s="1"/>
      <c r="C31" s="14">
        <v>5</v>
      </c>
      <c r="D31" s="4">
        <f t="shared" si="0"/>
        <v>125</v>
      </c>
      <c r="E31" s="16"/>
      <c r="F31" s="14"/>
      <c r="G31" s="14">
        <v>4</v>
      </c>
      <c r="H31" s="4">
        <f t="shared" si="1"/>
        <v>100</v>
      </c>
    </row>
    <row r="32" spans="1:8" ht="15" customHeight="1">
      <c r="A32" s="24">
        <f t="shared" si="2"/>
        <v>43447</v>
      </c>
      <c r="B32" s="1"/>
      <c r="C32" s="14">
        <v>5</v>
      </c>
      <c r="D32" s="4">
        <f t="shared" si="0"/>
        <v>130</v>
      </c>
      <c r="E32" s="16"/>
      <c r="F32" s="14"/>
      <c r="G32" s="14">
        <v>4</v>
      </c>
      <c r="H32" s="4">
        <f t="shared" si="1"/>
        <v>104</v>
      </c>
    </row>
    <row r="33" spans="1:8" ht="15" customHeight="1">
      <c r="A33" s="24">
        <f t="shared" si="2"/>
        <v>43461</v>
      </c>
      <c r="B33" s="3"/>
      <c r="C33" s="14">
        <v>5</v>
      </c>
      <c r="D33" s="4">
        <f t="shared" si="0"/>
        <v>135</v>
      </c>
      <c r="E33" s="16"/>
      <c r="F33" s="14"/>
      <c r="G33" s="14">
        <v>4</v>
      </c>
      <c r="H33" s="4">
        <f t="shared" si="1"/>
        <v>108</v>
      </c>
    </row>
    <row r="34" spans="1:8" ht="15" customHeight="1">
      <c r="A34" s="24"/>
      <c r="B34" s="3"/>
      <c r="C34" s="14"/>
      <c r="D34" s="4"/>
      <c r="E34" s="3"/>
      <c r="F34" s="3"/>
      <c r="G34" s="14"/>
      <c r="H34" s="4"/>
    </row>
    <row r="35" spans="1:8" ht="15" customHeight="1">
      <c r="A35" s="29" t="s">
        <v>5</v>
      </c>
      <c r="B35" s="3">
        <f>SUM(B7:B33)</f>
        <v>0</v>
      </c>
      <c r="C35" s="3">
        <f>SUM(C7:C34)</f>
        <v>135</v>
      </c>
      <c r="D35" s="4"/>
      <c r="E35" s="3">
        <f>SUM(E7:E33)</f>
        <v>0</v>
      </c>
      <c r="F35" s="3">
        <f>SUM(F7:F33)</f>
        <v>0</v>
      </c>
      <c r="G35" s="3">
        <f>SUM(G7:G34)</f>
        <v>108</v>
      </c>
      <c r="H35" s="4"/>
    </row>
    <row r="36" spans="1:8" ht="18.75" customHeight="1">
      <c r="A36" s="18"/>
      <c r="B36" s="18"/>
      <c r="C36" s="18"/>
      <c r="D36" s="18"/>
      <c r="E36" s="18"/>
      <c r="F36" s="18"/>
      <c r="G36" s="18"/>
      <c r="H36" s="18"/>
    </row>
    <row r="37" spans="1:8" ht="15" customHeight="1">
      <c r="A37" s="18"/>
      <c r="B37" s="18"/>
      <c r="C37" s="18"/>
      <c r="D37" s="18"/>
      <c r="E37" s="18"/>
      <c r="F37" s="18"/>
      <c r="G37" s="17"/>
      <c r="H37" s="17"/>
    </row>
    <row r="38" spans="1:8" ht="12.75">
      <c r="A38" s="17"/>
      <c r="B38" s="17"/>
      <c r="C38" s="17"/>
      <c r="D38" s="17"/>
      <c r="E38" s="17"/>
      <c r="F38" s="17"/>
      <c r="G38" s="17"/>
      <c r="H38" s="17"/>
    </row>
  </sheetData>
  <sheetProtection/>
  <printOptions horizontalCentered="1" verticalCentered="1"/>
  <pageMargins left="0.25" right="0.25" top="0.5" bottom="0.75" header="0.25" footer="0"/>
  <pageSetup horizontalDpi="600" verticalDpi="600" orientation="landscape" scale="90" r:id="rId1"/>
  <headerFooter alignWithMargins="0">
    <oddHeader>&amp;C&amp;"Times New Roman,Bold"&amp;14Leave Record for Year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6.7109375" style="0" customWidth="1"/>
    <col min="3" max="3" width="5.8515625" style="0" customWidth="1"/>
    <col min="4" max="4" width="8.7109375" style="0" customWidth="1"/>
    <col min="5" max="6" width="6.7109375" style="0" customWidth="1"/>
    <col min="7" max="7" width="5.8515625" style="0" customWidth="1"/>
    <col min="8" max="8" width="8.7109375" style="7" customWidth="1"/>
  </cols>
  <sheetData>
    <row r="1" spans="1:9" ht="1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14.25">
      <c r="A2" s="32" t="s">
        <v>8</v>
      </c>
      <c r="B2" s="32"/>
      <c r="C2" s="32"/>
      <c r="D2" s="32"/>
      <c r="E2" s="32"/>
      <c r="F2" s="32"/>
      <c r="G2" s="33"/>
      <c r="H2" s="32" t="s">
        <v>11</v>
      </c>
      <c r="I2" s="17"/>
    </row>
    <row r="3" spans="1:9" ht="15.75" customHeight="1">
      <c r="A3" s="18"/>
      <c r="B3" s="18"/>
      <c r="C3" s="18"/>
      <c r="D3" s="18"/>
      <c r="E3" s="18"/>
      <c r="F3" s="18"/>
      <c r="G3" s="18"/>
      <c r="H3" s="17"/>
      <c r="I3" s="17"/>
    </row>
    <row r="4" spans="1:9" ht="15" customHeight="1">
      <c r="A4" s="18"/>
      <c r="B4" s="12" t="s">
        <v>4</v>
      </c>
      <c r="C4" s="13"/>
      <c r="D4" s="10"/>
      <c r="E4" s="11" t="s">
        <v>3</v>
      </c>
      <c r="F4" s="9"/>
      <c r="G4" s="9"/>
      <c r="H4" s="10"/>
      <c r="I4" s="17"/>
    </row>
    <row r="5" spans="1:9" ht="15" customHeight="1">
      <c r="A5" s="18"/>
      <c r="B5" s="5" t="s">
        <v>0</v>
      </c>
      <c r="C5" s="3" t="s">
        <v>1</v>
      </c>
      <c r="D5" s="3" t="s">
        <v>2</v>
      </c>
      <c r="E5" s="2" t="s">
        <v>0</v>
      </c>
      <c r="F5" s="22"/>
      <c r="G5" s="3" t="s">
        <v>1</v>
      </c>
      <c r="H5" s="8" t="s">
        <v>2</v>
      </c>
      <c r="I5" s="17"/>
    </row>
    <row r="6" spans="1:9" ht="15" customHeight="1">
      <c r="A6" s="18"/>
      <c r="B6" s="3"/>
      <c r="C6" s="3"/>
      <c r="D6" s="3"/>
      <c r="E6" s="6" t="s">
        <v>6</v>
      </c>
      <c r="F6" s="3" t="s">
        <v>7</v>
      </c>
      <c r="G6" s="3"/>
      <c r="H6" s="8"/>
      <c r="I6" s="17"/>
    </row>
    <row r="7" spans="1:9" ht="15" customHeight="1">
      <c r="A7" s="24">
        <v>43097</v>
      </c>
      <c r="B7" s="1"/>
      <c r="C7" s="14">
        <v>6</v>
      </c>
      <c r="D7" s="4">
        <f>D6+C7-B7</f>
        <v>6</v>
      </c>
      <c r="E7" s="1"/>
      <c r="F7" s="14"/>
      <c r="G7" s="14">
        <v>4</v>
      </c>
      <c r="H7" s="4">
        <f>H6+G7-F7-E7</f>
        <v>4</v>
      </c>
      <c r="I7" s="17"/>
    </row>
    <row r="8" spans="1:9" ht="15" customHeight="1">
      <c r="A8" s="24">
        <f>A7+14</f>
        <v>43111</v>
      </c>
      <c r="C8" s="14">
        <v>6</v>
      </c>
      <c r="D8" s="4">
        <f aca="true" t="shared" si="0" ref="D8:D33">D7+C8-B8</f>
        <v>12</v>
      </c>
      <c r="E8" s="16"/>
      <c r="F8" s="14"/>
      <c r="G8" s="14">
        <v>4</v>
      </c>
      <c r="H8" s="4">
        <f aca="true" t="shared" si="1" ref="H8:H33">H7+G8-F8-E8</f>
        <v>8</v>
      </c>
      <c r="I8" s="17"/>
    </row>
    <row r="9" spans="1:9" ht="15" customHeight="1">
      <c r="A9" s="24">
        <f aca="true" t="shared" si="2" ref="A9:A33">A8+14</f>
        <v>43125</v>
      </c>
      <c r="B9" s="1"/>
      <c r="C9" s="14">
        <v>6</v>
      </c>
      <c r="D9" s="4">
        <f t="shared" si="0"/>
        <v>18</v>
      </c>
      <c r="E9" s="16"/>
      <c r="F9" s="14"/>
      <c r="G9" s="14">
        <v>4</v>
      </c>
      <c r="H9" s="4">
        <f t="shared" si="1"/>
        <v>12</v>
      </c>
      <c r="I9" s="17"/>
    </row>
    <row r="10" spans="1:9" ht="15" customHeight="1">
      <c r="A10" s="24">
        <f t="shared" si="2"/>
        <v>43139</v>
      </c>
      <c r="B10" s="1"/>
      <c r="C10" s="14">
        <v>6</v>
      </c>
      <c r="D10" s="4">
        <f t="shared" si="0"/>
        <v>24</v>
      </c>
      <c r="E10" s="16"/>
      <c r="F10" s="14"/>
      <c r="G10" s="14">
        <v>4</v>
      </c>
      <c r="H10" s="4">
        <f t="shared" si="1"/>
        <v>16</v>
      </c>
      <c r="I10" s="17"/>
    </row>
    <row r="11" spans="1:9" ht="15" customHeight="1">
      <c r="A11" s="24">
        <f t="shared" si="2"/>
        <v>43153</v>
      </c>
      <c r="B11" s="1"/>
      <c r="C11" s="14">
        <v>6</v>
      </c>
      <c r="D11" s="4">
        <f t="shared" si="0"/>
        <v>30</v>
      </c>
      <c r="E11" s="16"/>
      <c r="F11" s="14"/>
      <c r="G11" s="14">
        <v>4</v>
      </c>
      <c r="H11" s="4">
        <f t="shared" si="1"/>
        <v>20</v>
      </c>
      <c r="I11" s="17"/>
    </row>
    <row r="12" spans="1:9" ht="15" customHeight="1">
      <c r="A12" s="24">
        <f t="shared" si="2"/>
        <v>43167</v>
      </c>
      <c r="B12" s="1"/>
      <c r="C12" s="14">
        <v>6</v>
      </c>
      <c r="D12" s="4">
        <f t="shared" si="0"/>
        <v>36</v>
      </c>
      <c r="E12" s="16"/>
      <c r="F12" s="14"/>
      <c r="G12" s="14">
        <v>4</v>
      </c>
      <c r="H12" s="4">
        <f t="shared" si="1"/>
        <v>24</v>
      </c>
      <c r="I12" s="17"/>
    </row>
    <row r="13" spans="1:9" ht="15" customHeight="1">
      <c r="A13" s="24">
        <f t="shared" si="2"/>
        <v>43181</v>
      </c>
      <c r="B13" s="1"/>
      <c r="C13" s="14">
        <v>6</v>
      </c>
      <c r="D13" s="4">
        <f t="shared" si="0"/>
        <v>42</v>
      </c>
      <c r="E13" s="16"/>
      <c r="F13" s="14"/>
      <c r="G13" s="14">
        <v>4</v>
      </c>
      <c r="H13" s="4">
        <f t="shared" si="1"/>
        <v>28</v>
      </c>
      <c r="I13" s="17"/>
    </row>
    <row r="14" spans="1:9" ht="15" customHeight="1">
      <c r="A14" s="24">
        <f t="shared" si="2"/>
        <v>43195</v>
      </c>
      <c r="B14" s="1"/>
      <c r="C14" s="14">
        <v>6</v>
      </c>
      <c r="D14" s="4">
        <f t="shared" si="0"/>
        <v>48</v>
      </c>
      <c r="E14" s="16"/>
      <c r="F14" s="14"/>
      <c r="G14" s="14">
        <v>4</v>
      </c>
      <c r="H14" s="4">
        <f t="shared" si="1"/>
        <v>32</v>
      </c>
      <c r="I14" s="17"/>
    </row>
    <row r="15" spans="1:9" ht="15" customHeight="1">
      <c r="A15" s="24">
        <f t="shared" si="2"/>
        <v>43209</v>
      </c>
      <c r="B15" s="1"/>
      <c r="C15" s="14">
        <v>6</v>
      </c>
      <c r="D15" s="4">
        <f t="shared" si="0"/>
        <v>54</v>
      </c>
      <c r="E15" s="16"/>
      <c r="F15" s="14"/>
      <c r="G15" s="14">
        <v>4</v>
      </c>
      <c r="H15" s="4">
        <f t="shared" si="1"/>
        <v>36</v>
      </c>
      <c r="I15" s="17"/>
    </row>
    <row r="16" spans="1:9" ht="15" customHeight="1">
      <c r="A16" s="24">
        <f t="shared" si="2"/>
        <v>43223</v>
      </c>
      <c r="B16" s="1"/>
      <c r="C16" s="14">
        <v>6</v>
      </c>
      <c r="D16" s="4">
        <f t="shared" si="0"/>
        <v>60</v>
      </c>
      <c r="E16" s="16"/>
      <c r="F16" s="14"/>
      <c r="G16" s="14">
        <v>4</v>
      </c>
      <c r="H16" s="4">
        <f t="shared" si="1"/>
        <v>40</v>
      </c>
      <c r="I16" s="17"/>
    </row>
    <row r="17" spans="1:9" ht="15" customHeight="1">
      <c r="A17" s="24">
        <f t="shared" si="2"/>
        <v>43237</v>
      </c>
      <c r="B17" s="1"/>
      <c r="C17" s="14">
        <v>6</v>
      </c>
      <c r="D17" s="4">
        <f t="shared" si="0"/>
        <v>66</v>
      </c>
      <c r="E17" s="16"/>
      <c r="F17" s="14"/>
      <c r="G17" s="14">
        <v>4</v>
      </c>
      <c r="H17" s="4">
        <f t="shared" si="1"/>
        <v>44</v>
      </c>
      <c r="I17" s="17"/>
    </row>
    <row r="18" spans="1:9" ht="15" customHeight="1">
      <c r="A18" s="24">
        <f t="shared" si="2"/>
        <v>43251</v>
      </c>
      <c r="B18" s="1"/>
      <c r="C18" s="14">
        <v>6</v>
      </c>
      <c r="D18" s="4">
        <f t="shared" si="0"/>
        <v>72</v>
      </c>
      <c r="E18" s="16"/>
      <c r="F18" s="14"/>
      <c r="G18" s="14">
        <v>4</v>
      </c>
      <c r="H18" s="4">
        <f t="shared" si="1"/>
        <v>48</v>
      </c>
      <c r="I18" s="17"/>
    </row>
    <row r="19" spans="1:9" ht="15" customHeight="1">
      <c r="A19" s="24">
        <f t="shared" si="2"/>
        <v>43265</v>
      </c>
      <c r="B19" s="1"/>
      <c r="C19" s="14">
        <v>6</v>
      </c>
      <c r="D19" s="4">
        <f t="shared" si="0"/>
        <v>78</v>
      </c>
      <c r="E19" s="16"/>
      <c r="F19" s="14"/>
      <c r="G19" s="14">
        <v>4</v>
      </c>
      <c r="H19" s="4">
        <f t="shared" si="1"/>
        <v>52</v>
      </c>
      <c r="I19" s="17"/>
    </row>
    <row r="20" spans="1:9" ht="15" customHeight="1">
      <c r="A20" s="24">
        <f t="shared" si="2"/>
        <v>43279</v>
      </c>
      <c r="B20" s="1"/>
      <c r="C20" s="14">
        <v>6</v>
      </c>
      <c r="D20" s="4">
        <f t="shared" si="0"/>
        <v>84</v>
      </c>
      <c r="E20" s="16"/>
      <c r="F20" s="14"/>
      <c r="G20" s="14">
        <v>4</v>
      </c>
      <c r="H20" s="4">
        <f t="shared" si="1"/>
        <v>56</v>
      </c>
      <c r="I20" s="17"/>
    </row>
    <row r="21" spans="1:9" ht="15" customHeight="1">
      <c r="A21" s="24">
        <f t="shared" si="2"/>
        <v>43293</v>
      </c>
      <c r="B21" s="1"/>
      <c r="C21" s="14">
        <v>6</v>
      </c>
      <c r="D21" s="4">
        <f t="shared" si="0"/>
        <v>90</v>
      </c>
      <c r="E21" s="16"/>
      <c r="F21" s="14"/>
      <c r="G21" s="14">
        <v>4</v>
      </c>
      <c r="H21" s="4">
        <f t="shared" si="1"/>
        <v>60</v>
      </c>
      <c r="I21" s="17"/>
    </row>
    <row r="22" spans="1:9" ht="15" customHeight="1">
      <c r="A22" s="24">
        <f t="shared" si="2"/>
        <v>43307</v>
      </c>
      <c r="B22" s="1"/>
      <c r="C22" s="14">
        <v>6</v>
      </c>
      <c r="D22" s="4">
        <f t="shared" si="0"/>
        <v>96</v>
      </c>
      <c r="E22" s="16"/>
      <c r="F22" s="14"/>
      <c r="G22" s="14">
        <v>4</v>
      </c>
      <c r="H22" s="4">
        <f t="shared" si="1"/>
        <v>64</v>
      </c>
      <c r="I22" s="17"/>
    </row>
    <row r="23" spans="1:9" ht="15" customHeight="1">
      <c r="A23" s="24">
        <f t="shared" si="2"/>
        <v>43321</v>
      </c>
      <c r="B23" s="1"/>
      <c r="C23" s="14">
        <v>6</v>
      </c>
      <c r="D23" s="4">
        <f t="shared" si="0"/>
        <v>102</v>
      </c>
      <c r="E23" s="16"/>
      <c r="F23" s="14"/>
      <c r="G23" s="14">
        <v>4</v>
      </c>
      <c r="H23" s="4">
        <f t="shared" si="1"/>
        <v>68</v>
      </c>
      <c r="I23" s="17"/>
    </row>
    <row r="24" spans="1:9" ht="15" customHeight="1">
      <c r="A24" s="24">
        <f t="shared" si="2"/>
        <v>43335</v>
      </c>
      <c r="B24" s="1"/>
      <c r="C24" s="14">
        <v>6</v>
      </c>
      <c r="D24" s="4">
        <f t="shared" si="0"/>
        <v>108</v>
      </c>
      <c r="E24" s="16"/>
      <c r="F24" s="14"/>
      <c r="G24" s="14">
        <v>4</v>
      </c>
      <c r="H24" s="4">
        <f t="shared" si="1"/>
        <v>72</v>
      </c>
      <c r="I24" s="17"/>
    </row>
    <row r="25" spans="1:9" ht="15" customHeight="1">
      <c r="A25" s="24">
        <f t="shared" si="2"/>
        <v>43349</v>
      </c>
      <c r="B25" s="1"/>
      <c r="C25" s="14">
        <v>6</v>
      </c>
      <c r="D25" s="4">
        <f t="shared" si="0"/>
        <v>114</v>
      </c>
      <c r="E25" s="16"/>
      <c r="F25" s="14"/>
      <c r="G25" s="14">
        <v>4</v>
      </c>
      <c r="H25" s="4">
        <f t="shared" si="1"/>
        <v>76</v>
      </c>
      <c r="I25" s="17"/>
    </row>
    <row r="26" spans="1:9" ht="15" customHeight="1">
      <c r="A26" s="24">
        <f t="shared" si="2"/>
        <v>43363</v>
      </c>
      <c r="B26" s="1"/>
      <c r="C26" s="14">
        <v>6</v>
      </c>
      <c r="D26" s="4">
        <f t="shared" si="0"/>
        <v>120</v>
      </c>
      <c r="E26" s="16"/>
      <c r="F26" s="14"/>
      <c r="G26" s="14">
        <v>4</v>
      </c>
      <c r="H26" s="4">
        <f t="shared" si="1"/>
        <v>80</v>
      </c>
      <c r="I26" s="17"/>
    </row>
    <row r="27" spans="1:9" ht="15" customHeight="1">
      <c r="A27" s="24">
        <f t="shared" si="2"/>
        <v>43377</v>
      </c>
      <c r="B27" s="1"/>
      <c r="C27" s="14">
        <v>6</v>
      </c>
      <c r="D27" s="4">
        <f t="shared" si="0"/>
        <v>126</v>
      </c>
      <c r="E27" s="16"/>
      <c r="F27" s="14"/>
      <c r="G27" s="14">
        <v>4</v>
      </c>
      <c r="H27" s="4">
        <f t="shared" si="1"/>
        <v>84</v>
      </c>
      <c r="I27" s="17"/>
    </row>
    <row r="28" spans="1:9" ht="15" customHeight="1">
      <c r="A28" s="24">
        <f t="shared" si="2"/>
        <v>43391</v>
      </c>
      <c r="B28" s="1"/>
      <c r="C28" s="14">
        <v>6</v>
      </c>
      <c r="D28" s="4">
        <f t="shared" si="0"/>
        <v>132</v>
      </c>
      <c r="E28" s="16"/>
      <c r="F28" s="14"/>
      <c r="G28" s="14">
        <v>4</v>
      </c>
      <c r="H28" s="4">
        <f t="shared" si="1"/>
        <v>88</v>
      </c>
      <c r="I28" s="17"/>
    </row>
    <row r="29" spans="1:9" ht="15" customHeight="1">
      <c r="A29" s="24">
        <f t="shared" si="2"/>
        <v>43405</v>
      </c>
      <c r="B29" s="1"/>
      <c r="C29" s="14">
        <v>6</v>
      </c>
      <c r="D29" s="4">
        <f t="shared" si="0"/>
        <v>138</v>
      </c>
      <c r="E29" s="16"/>
      <c r="F29" s="14"/>
      <c r="G29" s="14">
        <v>4</v>
      </c>
      <c r="H29" s="4">
        <f t="shared" si="1"/>
        <v>92</v>
      </c>
      <c r="I29" s="17"/>
    </row>
    <row r="30" spans="1:9" ht="15" customHeight="1">
      <c r="A30" s="24">
        <f t="shared" si="2"/>
        <v>43419</v>
      </c>
      <c r="B30" s="1"/>
      <c r="C30" s="14">
        <v>6</v>
      </c>
      <c r="D30" s="4">
        <f t="shared" si="0"/>
        <v>144</v>
      </c>
      <c r="E30" s="16"/>
      <c r="F30" s="14"/>
      <c r="G30" s="14">
        <v>4</v>
      </c>
      <c r="H30" s="4">
        <f t="shared" si="1"/>
        <v>96</v>
      </c>
      <c r="I30" s="17"/>
    </row>
    <row r="31" spans="1:9" ht="15" customHeight="1">
      <c r="A31" s="24">
        <f t="shared" si="2"/>
        <v>43433</v>
      </c>
      <c r="B31" s="1"/>
      <c r="C31" s="14">
        <v>6</v>
      </c>
      <c r="D31" s="4">
        <f t="shared" si="0"/>
        <v>150</v>
      </c>
      <c r="E31" s="16"/>
      <c r="F31" s="14"/>
      <c r="G31" s="14">
        <v>4</v>
      </c>
      <c r="H31" s="4">
        <f t="shared" si="1"/>
        <v>100</v>
      </c>
      <c r="I31" s="17"/>
    </row>
    <row r="32" spans="1:9" ht="15" customHeight="1">
      <c r="A32" s="24">
        <f t="shared" si="2"/>
        <v>43447</v>
      </c>
      <c r="B32" s="1"/>
      <c r="C32" s="14">
        <v>6</v>
      </c>
      <c r="D32" s="4">
        <f t="shared" si="0"/>
        <v>156</v>
      </c>
      <c r="E32" s="16"/>
      <c r="F32" s="14"/>
      <c r="G32" s="14">
        <v>4</v>
      </c>
      <c r="H32" s="4">
        <f t="shared" si="1"/>
        <v>104</v>
      </c>
      <c r="I32" s="17"/>
    </row>
    <row r="33" spans="1:9" ht="15" customHeight="1">
      <c r="A33" s="24">
        <f t="shared" si="2"/>
        <v>43461</v>
      </c>
      <c r="B33" s="3"/>
      <c r="C33" s="14">
        <v>6</v>
      </c>
      <c r="D33" s="4">
        <f t="shared" si="0"/>
        <v>162</v>
      </c>
      <c r="E33" s="16"/>
      <c r="F33" s="14"/>
      <c r="G33" s="14">
        <v>4</v>
      </c>
      <c r="H33" s="4">
        <f t="shared" si="1"/>
        <v>108</v>
      </c>
      <c r="I33" s="17"/>
    </row>
    <row r="34" spans="1:9" ht="15" customHeight="1">
      <c r="A34" s="24"/>
      <c r="B34" s="3"/>
      <c r="C34" s="14"/>
      <c r="D34" s="4"/>
      <c r="E34" s="3"/>
      <c r="F34" s="3"/>
      <c r="G34" s="14"/>
      <c r="H34" s="4"/>
      <c r="I34" s="17"/>
    </row>
    <row r="35" spans="1:9" ht="15" customHeight="1">
      <c r="A35" s="29" t="s">
        <v>5</v>
      </c>
      <c r="B35" s="3">
        <f>SUM(B7:B33)</f>
        <v>0</v>
      </c>
      <c r="C35" s="3">
        <f>SUM(C7:C34)</f>
        <v>162</v>
      </c>
      <c r="D35" s="4"/>
      <c r="E35" s="3">
        <f>SUM(E7:E33)</f>
        <v>0</v>
      </c>
      <c r="F35" s="3">
        <f>SUM(F7:F33)</f>
        <v>0</v>
      </c>
      <c r="G35" s="3">
        <f>SUM(G7:G34)</f>
        <v>108</v>
      </c>
      <c r="H35" s="4"/>
      <c r="I35" s="17"/>
    </row>
    <row r="36" spans="1:9" ht="17.25" customHeight="1">
      <c r="A36" s="18"/>
      <c r="B36" s="18"/>
      <c r="C36" s="18"/>
      <c r="D36" s="18"/>
      <c r="E36" s="18"/>
      <c r="F36" s="18"/>
      <c r="G36" s="18"/>
      <c r="H36" s="18"/>
      <c r="I36" s="17"/>
    </row>
    <row r="37" spans="1:9" ht="15" customHeight="1">
      <c r="A37" s="18"/>
      <c r="B37" s="18"/>
      <c r="C37" s="18"/>
      <c r="D37" s="18"/>
      <c r="E37" s="18"/>
      <c r="F37" s="18"/>
      <c r="G37" s="17"/>
      <c r="H37" s="17"/>
      <c r="I37" s="17"/>
    </row>
  </sheetData>
  <sheetProtection/>
  <printOptions horizontalCentered="1" verticalCentered="1"/>
  <pageMargins left="0.75" right="0.75" top="0.75" bottom="0.75" header="0.5" footer="0.25"/>
  <pageSetup horizontalDpi="600" verticalDpi="600" orientation="landscape" scale="90" r:id="rId1"/>
  <headerFooter alignWithMargins="0">
    <oddHeader>&amp;C&amp;"Arial,Bold"&amp;14Leave Record for Year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7.140625" style="53" customWidth="1"/>
    <col min="4" max="4" width="9.8515625" style="0" customWidth="1"/>
    <col min="5" max="5" width="8.140625" style="0" customWidth="1"/>
    <col min="6" max="6" width="9.421875" style="0" customWidth="1"/>
    <col min="7" max="7" width="6.140625" style="48" customWidth="1"/>
    <col min="8" max="8" width="9.7109375" style="7" customWidth="1"/>
  </cols>
  <sheetData>
    <row r="1" spans="1:9" ht="15" customHeight="1">
      <c r="A1" s="17"/>
      <c r="B1" s="17"/>
      <c r="C1" s="49"/>
      <c r="D1" s="17"/>
      <c r="E1" s="17"/>
      <c r="F1" s="17"/>
      <c r="G1" s="42"/>
      <c r="H1" s="17"/>
      <c r="I1" s="17"/>
    </row>
    <row r="2" spans="1:9" ht="14.25">
      <c r="A2" s="32" t="s">
        <v>8</v>
      </c>
      <c r="B2" s="32"/>
      <c r="C2" s="50"/>
      <c r="D2" s="32"/>
      <c r="E2" s="32" t="s">
        <v>11</v>
      </c>
      <c r="F2" s="33"/>
      <c r="G2" s="43"/>
      <c r="H2" s="34"/>
      <c r="I2" s="32" t="s">
        <v>9</v>
      </c>
    </row>
    <row r="3" spans="1:9" ht="18" customHeight="1">
      <c r="A3" s="18"/>
      <c r="B3" s="18"/>
      <c r="C3" s="51"/>
      <c r="D3" s="18"/>
      <c r="E3" s="18"/>
      <c r="F3" s="18"/>
      <c r="G3" s="44"/>
      <c r="H3" s="17"/>
      <c r="I3" s="17"/>
    </row>
    <row r="4" spans="1:9" ht="15" customHeight="1">
      <c r="A4" s="18"/>
      <c r="B4" s="12" t="s">
        <v>4</v>
      </c>
      <c r="C4" s="52"/>
      <c r="D4" s="10"/>
      <c r="E4" s="11" t="s">
        <v>3</v>
      </c>
      <c r="F4" s="9"/>
      <c r="G4" s="45"/>
      <c r="H4" s="10"/>
      <c r="I4" s="17"/>
    </row>
    <row r="5" spans="1:9" ht="15" customHeight="1">
      <c r="A5" s="18"/>
      <c r="B5" s="19" t="s">
        <v>0</v>
      </c>
      <c r="C5" s="25" t="s">
        <v>1</v>
      </c>
      <c r="D5" s="20" t="s">
        <v>2</v>
      </c>
      <c r="E5" s="21" t="s">
        <v>0</v>
      </c>
      <c r="F5" s="22"/>
      <c r="G5" s="46" t="s">
        <v>1</v>
      </c>
      <c r="H5" s="20" t="s">
        <v>2</v>
      </c>
      <c r="I5" s="17"/>
    </row>
    <row r="6" spans="1:9" ht="15" customHeight="1">
      <c r="A6" s="18"/>
      <c r="B6" s="20"/>
      <c r="C6" s="25"/>
      <c r="D6" s="20"/>
      <c r="E6" s="23" t="s">
        <v>6</v>
      </c>
      <c r="F6" s="20" t="s">
        <v>7</v>
      </c>
      <c r="G6" s="46"/>
      <c r="H6" s="20"/>
      <c r="I6" s="17"/>
    </row>
    <row r="7" spans="1:9" ht="15" customHeight="1">
      <c r="A7" s="24">
        <v>43097</v>
      </c>
      <c r="B7" s="1"/>
      <c r="C7" s="14">
        <v>6.77</v>
      </c>
      <c r="D7" s="4">
        <f>D6+C7-B7</f>
        <v>6.77</v>
      </c>
      <c r="E7" s="5"/>
      <c r="F7" s="3"/>
      <c r="G7" s="47">
        <v>4</v>
      </c>
      <c r="H7" s="39">
        <f>H6+G7-F7-E7</f>
        <v>4</v>
      </c>
      <c r="I7" s="17"/>
    </row>
    <row r="8" spans="1:9" ht="15" customHeight="1">
      <c r="A8" s="24">
        <f>A7+14</f>
        <v>43111</v>
      </c>
      <c r="C8" s="14">
        <v>6.77</v>
      </c>
      <c r="D8" s="4">
        <f aca="true" t="shared" si="0" ref="D8:D33">D7+C8-B8</f>
        <v>13.54</v>
      </c>
      <c r="E8" s="3"/>
      <c r="F8" s="3"/>
      <c r="G8" s="47">
        <v>4</v>
      </c>
      <c r="H8" s="39">
        <f aca="true" t="shared" si="1" ref="H8:H33">H7+G8-F8-E8</f>
        <v>8</v>
      </c>
      <c r="I8" s="17"/>
    </row>
    <row r="9" spans="1:9" ht="15" customHeight="1">
      <c r="A9" s="24">
        <f aca="true" t="shared" si="2" ref="A9:A33">A8+14</f>
        <v>43125</v>
      </c>
      <c r="B9" s="1"/>
      <c r="C9" s="14">
        <v>6.77</v>
      </c>
      <c r="D9" s="4">
        <f t="shared" si="0"/>
        <v>20.31</v>
      </c>
      <c r="E9" s="3"/>
      <c r="F9" s="3"/>
      <c r="G9" s="47">
        <v>4</v>
      </c>
      <c r="H9" s="39">
        <f t="shared" si="1"/>
        <v>12</v>
      </c>
      <c r="I9" s="17"/>
    </row>
    <row r="10" spans="1:9" ht="15" customHeight="1">
      <c r="A10" s="24">
        <f t="shared" si="2"/>
        <v>43139</v>
      </c>
      <c r="B10" s="1"/>
      <c r="C10" s="14">
        <v>6.77</v>
      </c>
      <c r="D10" s="4">
        <f t="shared" si="0"/>
        <v>27.08</v>
      </c>
      <c r="E10" s="3"/>
      <c r="F10" s="3"/>
      <c r="G10" s="47">
        <v>4</v>
      </c>
      <c r="H10" s="39">
        <f t="shared" si="1"/>
        <v>16</v>
      </c>
      <c r="I10" s="17"/>
    </row>
    <row r="11" spans="1:9" ht="15" customHeight="1">
      <c r="A11" s="24">
        <f t="shared" si="2"/>
        <v>43153</v>
      </c>
      <c r="B11" s="1"/>
      <c r="C11" s="14">
        <v>6.77</v>
      </c>
      <c r="D11" s="4">
        <f t="shared" si="0"/>
        <v>33.849999999999994</v>
      </c>
      <c r="E11" s="3"/>
      <c r="F11" s="3"/>
      <c r="G11" s="47">
        <v>4</v>
      </c>
      <c r="H11" s="39">
        <f t="shared" si="1"/>
        <v>20</v>
      </c>
      <c r="I11" s="17"/>
    </row>
    <row r="12" spans="1:9" ht="15" customHeight="1">
      <c r="A12" s="24">
        <f t="shared" si="2"/>
        <v>43167</v>
      </c>
      <c r="B12" s="1"/>
      <c r="C12" s="14">
        <v>6.77</v>
      </c>
      <c r="D12" s="4">
        <f t="shared" si="0"/>
        <v>40.61999999999999</v>
      </c>
      <c r="E12" s="3"/>
      <c r="F12" s="3"/>
      <c r="G12" s="47">
        <v>4</v>
      </c>
      <c r="H12" s="39">
        <f t="shared" si="1"/>
        <v>24</v>
      </c>
      <c r="I12" s="17"/>
    </row>
    <row r="13" spans="1:9" ht="15" customHeight="1">
      <c r="A13" s="24">
        <f t="shared" si="2"/>
        <v>43181</v>
      </c>
      <c r="B13" s="1"/>
      <c r="C13" s="14">
        <v>6.77</v>
      </c>
      <c r="D13" s="4">
        <f t="shared" si="0"/>
        <v>47.389999999999986</v>
      </c>
      <c r="E13" s="3"/>
      <c r="F13" s="3"/>
      <c r="G13" s="47">
        <v>4</v>
      </c>
      <c r="H13" s="39">
        <f t="shared" si="1"/>
        <v>28</v>
      </c>
      <c r="I13" s="17"/>
    </row>
    <row r="14" spans="1:9" ht="15" customHeight="1">
      <c r="A14" s="24">
        <f t="shared" si="2"/>
        <v>43195</v>
      </c>
      <c r="B14" s="1"/>
      <c r="C14" s="14">
        <v>6.77</v>
      </c>
      <c r="D14" s="4">
        <f t="shared" si="0"/>
        <v>54.15999999999998</v>
      </c>
      <c r="E14" s="3"/>
      <c r="F14" s="3"/>
      <c r="G14" s="47">
        <v>4</v>
      </c>
      <c r="H14" s="39">
        <f t="shared" si="1"/>
        <v>32</v>
      </c>
      <c r="I14" s="17"/>
    </row>
    <row r="15" spans="1:9" ht="15" customHeight="1">
      <c r="A15" s="24">
        <f t="shared" si="2"/>
        <v>43209</v>
      </c>
      <c r="B15" s="1"/>
      <c r="C15" s="14">
        <v>6.77</v>
      </c>
      <c r="D15" s="4">
        <f t="shared" si="0"/>
        <v>60.92999999999998</v>
      </c>
      <c r="E15" s="3"/>
      <c r="F15" s="3"/>
      <c r="G15" s="47">
        <v>4</v>
      </c>
      <c r="H15" s="39">
        <f t="shared" si="1"/>
        <v>36</v>
      </c>
      <c r="I15" s="17"/>
    </row>
    <row r="16" spans="1:9" ht="15" customHeight="1">
      <c r="A16" s="24">
        <f t="shared" si="2"/>
        <v>43223</v>
      </c>
      <c r="B16" s="1"/>
      <c r="C16" s="14">
        <v>6.77</v>
      </c>
      <c r="D16" s="4">
        <f t="shared" si="0"/>
        <v>67.69999999999997</v>
      </c>
      <c r="E16" s="3"/>
      <c r="F16" s="3"/>
      <c r="G16" s="47">
        <v>4</v>
      </c>
      <c r="H16" s="39">
        <f t="shared" si="1"/>
        <v>40</v>
      </c>
      <c r="I16" s="17"/>
    </row>
    <row r="17" spans="1:9" ht="15" customHeight="1">
      <c r="A17" s="24">
        <f t="shared" si="2"/>
        <v>43237</v>
      </c>
      <c r="B17" s="1"/>
      <c r="C17" s="14">
        <v>6.77</v>
      </c>
      <c r="D17" s="4">
        <f t="shared" si="0"/>
        <v>74.46999999999997</v>
      </c>
      <c r="E17" s="3"/>
      <c r="F17" s="3"/>
      <c r="G17" s="47">
        <v>4</v>
      </c>
      <c r="H17" s="39">
        <f t="shared" si="1"/>
        <v>44</v>
      </c>
      <c r="I17" s="17"/>
    </row>
    <row r="18" spans="1:9" ht="15" customHeight="1">
      <c r="A18" s="24">
        <f t="shared" si="2"/>
        <v>43251</v>
      </c>
      <c r="B18" s="1"/>
      <c r="C18" s="14">
        <v>6.77</v>
      </c>
      <c r="D18" s="4">
        <f t="shared" si="0"/>
        <v>81.23999999999997</v>
      </c>
      <c r="E18" s="3"/>
      <c r="F18" s="3"/>
      <c r="G18" s="47">
        <v>4</v>
      </c>
      <c r="H18" s="39">
        <f t="shared" si="1"/>
        <v>48</v>
      </c>
      <c r="I18" s="17"/>
    </row>
    <row r="19" spans="1:9" ht="15" customHeight="1">
      <c r="A19" s="24">
        <f t="shared" si="2"/>
        <v>43265</v>
      </c>
      <c r="B19" s="1"/>
      <c r="C19" s="14">
        <v>6.77</v>
      </c>
      <c r="D19" s="4">
        <f t="shared" si="0"/>
        <v>88.00999999999996</v>
      </c>
      <c r="E19" s="3"/>
      <c r="F19" s="3"/>
      <c r="G19" s="47">
        <v>4</v>
      </c>
      <c r="H19" s="39">
        <f t="shared" si="1"/>
        <v>52</v>
      </c>
      <c r="I19" s="17"/>
    </row>
    <row r="20" spans="1:9" ht="15" customHeight="1">
      <c r="A20" s="24">
        <f t="shared" si="2"/>
        <v>43279</v>
      </c>
      <c r="B20" s="1"/>
      <c r="C20" s="14">
        <v>6.77</v>
      </c>
      <c r="D20" s="4">
        <f t="shared" si="0"/>
        <v>94.77999999999996</v>
      </c>
      <c r="E20" s="3"/>
      <c r="F20" s="3"/>
      <c r="G20" s="47">
        <v>4</v>
      </c>
      <c r="H20" s="39">
        <f t="shared" si="1"/>
        <v>56</v>
      </c>
      <c r="I20" s="17"/>
    </row>
    <row r="21" spans="1:9" ht="15" customHeight="1">
      <c r="A21" s="24">
        <f t="shared" si="2"/>
        <v>43293</v>
      </c>
      <c r="B21" s="1"/>
      <c r="C21" s="14">
        <v>6.77</v>
      </c>
      <c r="D21" s="4">
        <f t="shared" si="0"/>
        <v>101.54999999999995</v>
      </c>
      <c r="E21" s="3"/>
      <c r="F21" s="3"/>
      <c r="G21" s="47">
        <v>4</v>
      </c>
      <c r="H21" s="39">
        <f t="shared" si="1"/>
        <v>60</v>
      </c>
      <c r="I21" s="17"/>
    </row>
    <row r="22" spans="1:9" ht="15" customHeight="1">
      <c r="A22" s="24">
        <f t="shared" si="2"/>
        <v>43307</v>
      </c>
      <c r="B22" s="1"/>
      <c r="C22" s="14">
        <v>6.77</v>
      </c>
      <c r="D22" s="4">
        <f t="shared" si="0"/>
        <v>108.31999999999995</v>
      </c>
      <c r="E22" s="3"/>
      <c r="F22" s="3"/>
      <c r="G22" s="47">
        <v>4</v>
      </c>
      <c r="H22" s="39">
        <f t="shared" si="1"/>
        <v>64</v>
      </c>
      <c r="I22" s="17"/>
    </row>
    <row r="23" spans="1:9" ht="15" customHeight="1">
      <c r="A23" s="24">
        <f t="shared" si="2"/>
        <v>43321</v>
      </c>
      <c r="B23" s="1"/>
      <c r="C23" s="14">
        <v>6.77</v>
      </c>
      <c r="D23" s="4">
        <f t="shared" si="0"/>
        <v>115.08999999999995</v>
      </c>
      <c r="E23" s="3"/>
      <c r="F23" s="3"/>
      <c r="G23" s="47">
        <v>4</v>
      </c>
      <c r="H23" s="39">
        <f t="shared" si="1"/>
        <v>68</v>
      </c>
      <c r="I23" s="17"/>
    </row>
    <row r="24" spans="1:9" ht="15" customHeight="1">
      <c r="A24" s="24">
        <f t="shared" si="2"/>
        <v>43335</v>
      </c>
      <c r="B24" s="1"/>
      <c r="C24" s="14">
        <v>6.77</v>
      </c>
      <c r="D24" s="4">
        <f t="shared" si="0"/>
        <v>121.85999999999994</v>
      </c>
      <c r="E24" s="3"/>
      <c r="F24" s="3"/>
      <c r="G24" s="47">
        <v>4</v>
      </c>
      <c r="H24" s="39">
        <f t="shared" si="1"/>
        <v>72</v>
      </c>
      <c r="I24" s="17"/>
    </row>
    <row r="25" spans="1:9" ht="15" customHeight="1">
      <c r="A25" s="24">
        <f t="shared" si="2"/>
        <v>43349</v>
      </c>
      <c r="B25" s="1"/>
      <c r="C25" s="14">
        <v>6.77</v>
      </c>
      <c r="D25" s="4">
        <f t="shared" si="0"/>
        <v>128.62999999999994</v>
      </c>
      <c r="E25" s="3"/>
      <c r="F25" s="3"/>
      <c r="G25" s="47">
        <v>4</v>
      </c>
      <c r="H25" s="39">
        <f t="shared" si="1"/>
        <v>76</v>
      </c>
      <c r="I25" s="17"/>
    </row>
    <row r="26" spans="1:9" ht="15" customHeight="1">
      <c r="A26" s="24">
        <f t="shared" si="2"/>
        <v>43363</v>
      </c>
      <c r="B26" s="1"/>
      <c r="C26" s="14">
        <v>6.77</v>
      </c>
      <c r="D26" s="4">
        <f t="shared" si="0"/>
        <v>135.39999999999995</v>
      </c>
      <c r="E26" s="3"/>
      <c r="F26" s="3"/>
      <c r="G26" s="47">
        <v>4</v>
      </c>
      <c r="H26" s="39">
        <f t="shared" si="1"/>
        <v>80</v>
      </c>
      <c r="I26" s="17"/>
    </row>
    <row r="27" spans="1:9" ht="15" customHeight="1">
      <c r="A27" s="24">
        <f t="shared" si="2"/>
        <v>43377</v>
      </c>
      <c r="B27" s="1"/>
      <c r="C27" s="14">
        <v>6.77</v>
      </c>
      <c r="D27" s="4">
        <f t="shared" si="0"/>
        <v>142.16999999999996</v>
      </c>
      <c r="E27" s="3"/>
      <c r="F27" s="3"/>
      <c r="G27" s="47">
        <v>4</v>
      </c>
      <c r="H27" s="39">
        <f t="shared" si="1"/>
        <v>84</v>
      </c>
      <c r="I27" s="17"/>
    </row>
    <row r="28" spans="1:9" ht="15" customHeight="1">
      <c r="A28" s="24">
        <f t="shared" si="2"/>
        <v>43391</v>
      </c>
      <c r="B28" s="1"/>
      <c r="C28" s="14">
        <v>6.77</v>
      </c>
      <c r="D28" s="4">
        <f t="shared" si="0"/>
        <v>148.93999999999997</v>
      </c>
      <c r="E28" s="3"/>
      <c r="F28" s="3"/>
      <c r="G28" s="47">
        <v>4</v>
      </c>
      <c r="H28" s="39">
        <f t="shared" si="1"/>
        <v>88</v>
      </c>
      <c r="I28" s="17"/>
    </row>
    <row r="29" spans="1:9" ht="15" customHeight="1">
      <c r="A29" s="24">
        <f t="shared" si="2"/>
        <v>43405</v>
      </c>
      <c r="B29" s="1"/>
      <c r="C29" s="14">
        <v>6.77</v>
      </c>
      <c r="D29" s="4">
        <f t="shared" si="0"/>
        <v>155.70999999999998</v>
      </c>
      <c r="E29" s="3"/>
      <c r="F29" s="3"/>
      <c r="G29" s="47">
        <v>4</v>
      </c>
      <c r="H29" s="39">
        <f t="shared" si="1"/>
        <v>92</v>
      </c>
      <c r="I29" s="17"/>
    </row>
    <row r="30" spans="1:9" ht="15" customHeight="1">
      <c r="A30" s="24">
        <f t="shared" si="2"/>
        <v>43419</v>
      </c>
      <c r="B30" s="1"/>
      <c r="C30" s="14">
        <v>6.77</v>
      </c>
      <c r="D30" s="4">
        <f t="shared" si="0"/>
        <v>162.48</v>
      </c>
      <c r="E30" s="3"/>
      <c r="F30" s="3"/>
      <c r="G30" s="47">
        <v>4</v>
      </c>
      <c r="H30" s="39">
        <f t="shared" si="1"/>
        <v>96</v>
      </c>
      <c r="I30" s="17"/>
    </row>
    <row r="31" spans="1:9" ht="15" customHeight="1">
      <c r="A31" s="24">
        <f t="shared" si="2"/>
        <v>43433</v>
      </c>
      <c r="B31" s="1"/>
      <c r="C31" s="14">
        <v>6.77</v>
      </c>
      <c r="D31" s="4">
        <f t="shared" si="0"/>
        <v>169.25</v>
      </c>
      <c r="E31" s="3"/>
      <c r="F31" s="3"/>
      <c r="G31" s="47">
        <v>4</v>
      </c>
      <c r="H31" s="39">
        <f t="shared" si="1"/>
        <v>100</v>
      </c>
      <c r="I31" s="17"/>
    </row>
    <row r="32" spans="1:9" ht="15" customHeight="1">
      <c r="A32" s="24">
        <f t="shared" si="2"/>
        <v>43447</v>
      </c>
      <c r="B32" s="1"/>
      <c r="C32" s="14">
        <v>6.77</v>
      </c>
      <c r="D32" s="4">
        <f t="shared" si="0"/>
        <v>176.02</v>
      </c>
      <c r="E32" s="3"/>
      <c r="F32" s="3"/>
      <c r="G32" s="47">
        <v>4</v>
      </c>
      <c r="H32" s="39">
        <f t="shared" si="1"/>
        <v>104</v>
      </c>
      <c r="I32" s="17"/>
    </row>
    <row r="33" spans="1:9" ht="15" customHeight="1">
      <c r="A33" s="24">
        <f t="shared" si="2"/>
        <v>43461</v>
      </c>
      <c r="B33" s="3"/>
      <c r="C33" s="14">
        <v>6.77</v>
      </c>
      <c r="D33" s="4">
        <f t="shared" si="0"/>
        <v>182.79000000000002</v>
      </c>
      <c r="E33" s="3"/>
      <c r="F33" s="3"/>
      <c r="G33" s="47">
        <v>4</v>
      </c>
      <c r="H33" s="39">
        <f t="shared" si="1"/>
        <v>108</v>
      </c>
      <c r="I33" s="17"/>
    </row>
    <row r="34" spans="1:9" ht="15" customHeight="1">
      <c r="A34" s="24"/>
      <c r="B34" s="3"/>
      <c r="C34" s="14"/>
      <c r="D34" s="4"/>
      <c r="E34" s="3"/>
      <c r="F34" s="3"/>
      <c r="G34" s="47"/>
      <c r="H34" s="39"/>
      <c r="I34" s="17"/>
    </row>
    <row r="35" spans="1:9" ht="15" customHeight="1">
      <c r="A35" s="29" t="s">
        <v>5</v>
      </c>
      <c r="B35" s="3">
        <f>SUM(B7:B33)</f>
        <v>0</v>
      </c>
      <c r="C35" s="14">
        <f>SUM(C7:C34)</f>
        <v>182.79000000000002</v>
      </c>
      <c r="D35" s="4"/>
      <c r="E35" s="3">
        <f>SUM(E7:E33)</f>
        <v>0</v>
      </c>
      <c r="F35" s="3">
        <f>SUM(F7:F33)</f>
        <v>0</v>
      </c>
      <c r="G35" s="47"/>
      <c r="H35" s="4"/>
      <c r="I35" s="17"/>
    </row>
    <row r="36" spans="1:9" ht="15.75" customHeight="1">
      <c r="A36" s="18"/>
      <c r="B36" s="18"/>
      <c r="C36" s="51"/>
      <c r="D36" s="18"/>
      <c r="E36" s="18"/>
      <c r="F36" s="18"/>
      <c r="G36" s="44"/>
      <c r="H36" s="18"/>
      <c r="I36" s="17"/>
    </row>
    <row r="37" spans="1:9" ht="15" customHeight="1">
      <c r="A37" s="18"/>
      <c r="B37" s="18"/>
      <c r="C37" s="49"/>
      <c r="D37" s="18"/>
      <c r="E37" s="18"/>
      <c r="F37" s="18"/>
      <c r="G37" s="42"/>
      <c r="H37" s="17"/>
      <c r="I37" s="17"/>
    </row>
    <row r="38" spans="1:9" ht="15">
      <c r="A38" s="54"/>
      <c r="B38" s="54"/>
      <c r="C38" s="54"/>
      <c r="D38" s="54"/>
      <c r="E38" s="54"/>
      <c r="F38" s="54"/>
      <c r="G38" s="54"/>
      <c r="H38" s="54"/>
      <c r="I38" s="17"/>
    </row>
  </sheetData>
  <sheetProtection/>
  <mergeCells count="1">
    <mergeCell ref="A38:H38"/>
  </mergeCells>
  <printOptions/>
  <pageMargins left="0.7" right="0.7" top="0.75" bottom="0.5" header="0.3" footer="0.3"/>
  <pageSetup horizontalDpi="600" verticalDpi="600" orientation="landscape" scale="95" r:id="rId1"/>
  <headerFooter>
    <oddHeader>&amp;C&amp;"Arial,Bold"&amp;18Leave Record for Year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7.140625" style="53" customWidth="1"/>
    <col min="4" max="4" width="9.8515625" style="0" customWidth="1"/>
    <col min="5" max="5" width="8.140625" style="0" customWidth="1"/>
    <col min="6" max="6" width="9.421875" style="0" customWidth="1"/>
    <col min="7" max="7" width="8.00390625" style="48" customWidth="1"/>
    <col min="8" max="8" width="9.7109375" style="7" customWidth="1"/>
  </cols>
  <sheetData>
    <row r="1" spans="1:9" ht="15" customHeight="1">
      <c r="A1" s="17"/>
      <c r="B1" s="17"/>
      <c r="C1" s="49"/>
      <c r="D1" s="17"/>
      <c r="E1" s="17"/>
      <c r="F1" s="17"/>
      <c r="G1" s="42"/>
      <c r="H1" s="17"/>
      <c r="I1" s="17"/>
    </row>
    <row r="2" spans="1:9" ht="14.25">
      <c r="A2" s="32" t="s">
        <v>8</v>
      </c>
      <c r="B2" s="32"/>
      <c r="C2" s="50"/>
      <c r="D2" s="32"/>
      <c r="E2" s="32" t="s">
        <v>11</v>
      </c>
      <c r="F2" s="33"/>
      <c r="G2" s="43"/>
      <c r="H2" s="34"/>
      <c r="I2" s="32" t="s">
        <v>9</v>
      </c>
    </row>
    <row r="3" spans="1:9" ht="18" customHeight="1">
      <c r="A3" s="18"/>
      <c r="B3" s="18"/>
      <c r="C3" s="51"/>
      <c r="D3" s="18"/>
      <c r="E3" s="18"/>
      <c r="F3" s="18"/>
      <c r="G3" s="44"/>
      <c r="H3" s="17"/>
      <c r="I3" s="17"/>
    </row>
    <row r="4" spans="1:9" ht="15" customHeight="1">
      <c r="A4" s="18"/>
      <c r="B4" s="12" t="s">
        <v>4</v>
      </c>
      <c r="C4" s="52"/>
      <c r="D4" s="10"/>
      <c r="E4" s="11" t="s">
        <v>3</v>
      </c>
      <c r="F4" s="9"/>
      <c r="G4" s="45"/>
      <c r="H4" s="10"/>
      <c r="I4" s="17"/>
    </row>
    <row r="5" spans="1:9" ht="15" customHeight="1">
      <c r="A5" s="18"/>
      <c r="B5" s="19" t="s">
        <v>0</v>
      </c>
      <c r="C5" s="25" t="s">
        <v>1</v>
      </c>
      <c r="D5" s="20" t="s">
        <v>2</v>
      </c>
      <c r="E5" s="21" t="s">
        <v>0</v>
      </c>
      <c r="F5" s="22"/>
      <c r="G5" s="46" t="s">
        <v>1</v>
      </c>
      <c r="H5" s="20" t="s">
        <v>2</v>
      </c>
      <c r="I5" s="17"/>
    </row>
    <row r="6" spans="1:9" ht="15" customHeight="1">
      <c r="A6" s="18"/>
      <c r="B6" s="20"/>
      <c r="C6" s="25"/>
      <c r="D6" s="20">
        <v>488.71</v>
      </c>
      <c r="E6" s="23" t="s">
        <v>6</v>
      </c>
      <c r="F6" s="20" t="s">
        <v>7</v>
      </c>
      <c r="G6" s="46"/>
      <c r="H6" s="20">
        <v>448.83</v>
      </c>
      <c r="I6" s="17"/>
    </row>
    <row r="7" spans="1:9" ht="15" customHeight="1">
      <c r="A7" s="24">
        <v>43097</v>
      </c>
      <c r="B7" s="1"/>
      <c r="C7" s="14">
        <v>6</v>
      </c>
      <c r="D7" s="4">
        <f>D6+C7-B7</f>
        <v>494.71</v>
      </c>
      <c r="E7" s="5"/>
      <c r="F7" s="3"/>
      <c r="G7" s="47">
        <v>4</v>
      </c>
      <c r="H7" s="39">
        <f>H6+G7-F7-E7</f>
        <v>452.83</v>
      </c>
      <c r="I7" s="17"/>
    </row>
    <row r="8" spans="1:9" ht="15" customHeight="1">
      <c r="A8" s="24">
        <f>A7+14</f>
        <v>43111</v>
      </c>
      <c r="C8" s="14">
        <v>6</v>
      </c>
      <c r="D8" s="4">
        <f aca="true" t="shared" si="0" ref="D8:D33">D7+C8-B8</f>
        <v>500.71</v>
      </c>
      <c r="E8" s="3"/>
      <c r="F8" s="3"/>
      <c r="G8" s="47">
        <v>4</v>
      </c>
      <c r="H8" s="39">
        <f aca="true" t="shared" si="1" ref="H8:H33">H7+G8-F8-E8</f>
        <v>456.83</v>
      </c>
      <c r="I8" s="17"/>
    </row>
    <row r="9" spans="1:9" ht="15" customHeight="1">
      <c r="A9" s="24">
        <f aca="true" t="shared" si="2" ref="A9:A33">A8+14</f>
        <v>43125</v>
      </c>
      <c r="B9" s="1"/>
      <c r="C9" s="14">
        <v>6</v>
      </c>
      <c r="D9" s="4">
        <f t="shared" si="0"/>
        <v>506.71</v>
      </c>
      <c r="E9" s="3"/>
      <c r="F9" s="3"/>
      <c r="G9" s="47">
        <v>4</v>
      </c>
      <c r="H9" s="39">
        <f t="shared" si="1"/>
        <v>460.83</v>
      </c>
      <c r="I9" s="17"/>
    </row>
    <row r="10" spans="1:9" ht="15" customHeight="1">
      <c r="A10" s="24">
        <f t="shared" si="2"/>
        <v>43139</v>
      </c>
      <c r="B10" s="1"/>
      <c r="C10" s="14">
        <v>6</v>
      </c>
      <c r="D10" s="4">
        <f t="shared" si="0"/>
        <v>512.71</v>
      </c>
      <c r="E10" s="3"/>
      <c r="F10" s="3"/>
      <c r="G10" s="47">
        <v>4</v>
      </c>
      <c r="H10" s="39">
        <f t="shared" si="1"/>
        <v>464.83</v>
      </c>
      <c r="I10" s="17"/>
    </row>
    <row r="11" spans="1:9" ht="15" customHeight="1">
      <c r="A11" s="24">
        <f t="shared" si="2"/>
        <v>43153</v>
      </c>
      <c r="B11" s="1"/>
      <c r="C11" s="14">
        <v>6</v>
      </c>
      <c r="D11" s="4">
        <f t="shared" si="0"/>
        <v>518.71</v>
      </c>
      <c r="E11" s="3"/>
      <c r="F11" s="3"/>
      <c r="G11" s="47">
        <v>4</v>
      </c>
      <c r="H11" s="39">
        <f t="shared" si="1"/>
        <v>468.83</v>
      </c>
      <c r="I11" s="17"/>
    </row>
    <row r="12" spans="1:9" ht="15" customHeight="1">
      <c r="A12" s="24">
        <f t="shared" si="2"/>
        <v>43167</v>
      </c>
      <c r="B12" s="1"/>
      <c r="C12" s="14">
        <v>6</v>
      </c>
      <c r="D12" s="4">
        <f t="shared" si="0"/>
        <v>524.71</v>
      </c>
      <c r="E12" s="3"/>
      <c r="F12" s="3"/>
      <c r="G12" s="47">
        <v>4</v>
      </c>
      <c r="H12" s="39">
        <f t="shared" si="1"/>
        <v>472.83</v>
      </c>
      <c r="I12" s="17"/>
    </row>
    <row r="13" spans="1:9" ht="15" customHeight="1">
      <c r="A13" s="24">
        <f t="shared" si="2"/>
        <v>43181</v>
      </c>
      <c r="B13" s="1"/>
      <c r="C13" s="14">
        <v>6</v>
      </c>
      <c r="D13" s="4">
        <f t="shared" si="0"/>
        <v>530.71</v>
      </c>
      <c r="E13" s="3"/>
      <c r="F13" s="3"/>
      <c r="G13" s="47">
        <v>4</v>
      </c>
      <c r="H13" s="39">
        <f t="shared" si="1"/>
        <v>476.83</v>
      </c>
      <c r="I13" s="17"/>
    </row>
    <row r="14" spans="1:9" ht="15" customHeight="1">
      <c r="A14" s="24">
        <f t="shared" si="2"/>
        <v>43195</v>
      </c>
      <c r="B14" s="1"/>
      <c r="C14" s="14">
        <v>6</v>
      </c>
      <c r="D14" s="4">
        <f t="shared" si="0"/>
        <v>536.71</v>
      </c>
      <c r="E14" s="3"/>
      <c r="F14" s="3"/>
      <c r="G14" s="47">
        <v>4</v>
      </c>
      <c r="H14" s="39">
        <f t="shared" si="1"/>
        <v>480.83</v>
      </c>
      <c r="I14" s="17"/>
    </row>
    <row r="15" spans="1:9" ht="15" customHeight="1">
      <c r="A15" s="24">
        <f t="shared" si="2"/>
        <v>43209</v>
      </c>
      <c r="B15" s="1"/>
      <c r="C15" s="14">
        <v>6</v>
      </c>
      <c r="D15" s="4">
        <f t="shared" si="0"/>
        <v>542.71</v>
      </c>
      <c r="E15" s="3"/>
      <c r="F15" s="3"/>
      <c r="G15" s="47">
        <v>4</v>
      </c>
      <c r="H15" s="39">
        <f t="shared" si="1"/>
        <v>484.83</v>
      </c>
      <c r="I15" s="17"/>
    </row>
    <row r="16" spans="1:9" ht="15" customHeight="1">
      <c r="A16" s="24">
        <f t="shared" si="2"/>
        <v>43223</v>
      </c>
      <c r="B16" s="1"/>
      <c r="C16" s="14">
        <v>6</v>
      </c>
      <c r="D16" s="4">
        <f t="shared" si="0"/>
        <v>548.71</v>
      </c>
      <c r="E16" s="3"/>
      <c r="F16" s="3"/>
      <c r="G16" s="47">
        <v>4</v>
      </c>
      <c r="H16" s="39">
        <f t="shared" si="1"/>
        <v>488.83</v>
      </c>
      <c r="I16" s="17"/>
    </row>
    <row r="17" spans="1:9" ht="15" customHeight="1">
      <c r="A17" s="24">
        <f t="shared" si="2"/>
        <v>43237</v>
      </c>
      <c r="B17" s="1"/>
      <c r="C17" s="14">
        <v>6</v>
      </c>
      <c r="D17" s="4">
        <f t="shared" si="0"/>
        <v>554.71</v>
      </c>
      <c r="E17" s="3"/>
      <c r="F17" s="3"/>
      <c r="G17" s="47">
        <v>4</v>
      </c>
      <c r="H17" s="39">
        <f t="shared" si="1"/>
        <v>492.83</v>
      </c>
      <c r="I17" s="17"/>
    </row>
    <row r="18" spans="1:9" ht="15" customHeight="1">
      <c r="A18" s="24">
        <f t="shared" si="2"/>
        <v>43251</v>
      </c>
      <c r="B18" s="1"/>
      <c r="C18" s="14">
        <v>6</v>
      </c>
      <c r="D18" s="4">
        <f t="shared" si="0"/>
        <v>560.71</v>
      </c>
      <c r="E18" s="3"/>
      <c r="F18" s="3"/>
      <c r="G18" s="47">
        <v>4</v>
      </c>
      <c r="H18" s="39">
        <f t="shared" si="1"/>
        <v>496.83</v>
      </c>
      <c r="I18" s="17"/>
    </row>
    <row r="19" spans="1:9" ht="15" customHeight="1">
      <c r="A19" s="24">
        <f t="shared" si="2"/>
        <v>43265</v>
      </c>
      <c r="B19" s="1"/>
      <c r="C19" s="14">
        <v>6</v>
      </c>
      <c r="D19" s="4">
        <f t="shared" si="0"/>
        <v>566.71</v>
      </c>
      <c r="E19" s="3"/>
      <c r="F19" s="3"/>
      <c r="G19" s="47">
        <v>4</v>
      </c>
      <c r="H19" s="39">
        <f t="shared" si="1"/>
        <v>500.83</v>
      </c>
      <c r="I19" s="17"/>
    </row>
    <row r="20" spans="1:9" ht="15" customHeight="1">
      <c r="A20" s="24">
        <f t="shared" si="2"/>
        <v>43279</v>
      </c>
      <c r="B20" s="1"/>
      <c r="C20" s="14">
        <v>6</v>
      </c>
      <c r="D20" s="4">
        <f t="shared" si="0"/>
        <v>572.71</v>
      </c>
      <c r="E20" s="3"/>
      <c r="F20" s="3"/>
      <c r="G20" s="47">
        <v>4</v>
      </c>
      <c r="H20" s="39">
        <f t="shared" si="1"/>
        <v>504.83</v>
      </c>
      <c r="I20" s="17"/>
    </row>
    <row r="21" spans="1:9" ht="15" customHeight="1">
      <c r="A21" s="24">
        <f t="shared" si="2"/>
        <v>43293</v>
      </c>
      <c r="B21" s="1"/>
      <c r="C21" s="14">
        <v>6</v>
      </c>
      <c r="D21" s="4">
        <f t="shared" si="0"/>
        <v>578.71</v>
      </c>
      <c r="E21" s="3"/>
      <c r="F21" s="3"/>
      <c r="G21" s="47">
        <v>4</v>
      </c>
      <c r="H21" s="39">
        <f t="shared" si="1"/>
        <v>508.83</v>
      </c>
      <c r="I21" s="17"/>
    </row>
    <row r="22" spans="1:9" ht="15" customHeight="1">
      <c r="A22" s="24">
        <f t="shared" si="2"/>
        <v>43307</v>
      </c>
      <c r="B22" s="1"/>
      <c r="C22" s="14">
        <v>6</v>
      </c>
      <c r="D22" s="4">
        <f t="shared" si="0"/>
        <v>584.71</v>
      </c>
      <c r="E22" s="3"/>
      <c r="F22" s="3"/>
      <c r="G22" s="47">
        <v>4</v>
      </c>
      <c r="H22" s="39">
        <f t="shared" si="1"/>
        <v>512.8299999999999</v>
      </c>
      <c r="I22" s="17"/>
    </row>
    <row r="23" spans="1:9" ht="15" customHeight="1">
      <c r="A23" s="24">
        <f t="shared" si="2"/>
        <v>43321</v>
      </c>
      <c r="B23" s="1"/>
      <c r="C23" s="14">
        <v>6</v>
      </c>
      <c r="D23" s="4">
        <f t="shared" si="0"/>
        <v>590.71</v>
      </c>
      <c r="E23" s="3"/>
      <c r="F23" s="3"/>
      <c r="G23" s="47">
        <v>4</v>
      </c>
      <c r="H23" s="39">
        <f t="shared" si="1"/>
        <v>516.8299999999999</v>
      </c>
      <c r="I23" s="17"/>
    </row>
    <row r="24" spans="1:9" ht="15" customHeight="1">
      <c r="A24" s="24">
        <f t="shared" si="2"/>
        <v>43335</v>
      </c>
      <c r="B24" s="1"/>
      <c r="C24" s="14">
        <v>6</v>
      </c>
      <c r="D24" s="4">
        <f t="shared" si="0"/>
        <v>596.71</v>
      </c>
      <c r="E24" s="3"/>
      <c r="F24" s="3"/>
      <c r="G24" s="47">
        <v>4</v>
      </c>
      <c r="H24" s="39">
        <f t="shared" si="1"/>
        <v>520.8299999999999</v>
      </c>
      <c r="I24" s="17"/>
    </row>
    <row r="25" spans="1:9" ht="15" customHeight="1">
      <c r="A25" s="24">
        <f t="shared" si="2"/>
        <v>43349</v>
      </c>
      <c r="B25" s="1"/>
      <c r="C25" s="14">
        <v>6</v>
      </c>
      <c r="D25" s="4">
        <f t="shared" si="0"/>
        <v>602.71</v>
      </c>
      <c r="E25" s="3"/>
      <c r="F25" s="3"/>
      <c r="G25" s="47">
        <v>4</v>
      </c>
      <c r="H25" s="39">
        <f t="shared" si="1"/>
        <v>524.8299999999999</v>
      </c>
      <c r="I25" s="17"/>
    </row>
    <row r="26" spans="1:9" ht="15" customHeight="1">
      <c r="A26" s="24">
        <f t="shared" si="2"/>
        <v>43363</v>
      </c>
      <c r="B26" s="1"/>
      <c r="C26" s="14">
        <v>6</v>
      </c>
      <c r="D26" s="4">
        <f t="shared" si="0"/>
        <v>608.71</v>
      </c>
      <c r="E26" s="3"/>
      <c r="F26" s="3"/>
      <c r="G26" s="47">
        <v>4</v>
      </c>
      <c r="H26" s="39">
        <f t="shared" si="1"/>
        <v>528.8299999999999</v>
      </c>
      <c r="I26" s="17"/>
    </row>
    <row r="27" spans="1:9" ht="15" customHeight="1">
      <c r="A27" s="24">
        <f t="shared" si="2"/>
        <v>43377</v>
      </c>
      <c r="B27" s="1"/>
      <c r="C27" s="14">
        <v>6</v>
      </c>
      <c r="D27" s="4">
        <f t="shared" si="0"/>
        <v>614.71</v>
      </c>
      <c r="E27" s="3"/>
      <c r="F27" s="3"/>
      <c r="G27" s="47">
        <v>4</v>
      </c>
      <c r="H27" s="39">
        <f t="shared" si="1"/>
        <v>532.8299999999999</v>
      </c>
      <c r="I27" s="17"/>
    </row>
    <row r="28" spans="1:9" ht="15" customHeight="1">
      <c r="A28" s="24">
        <f t="shared" si="2"/>
        <v>43391</v>
      </c>
      <c r="B28" s="1"/>
      <c r="C28" s="14">
        <v>6</v>
      </c>
      <c r="D28" s="4">
        <f t="shared" si="0"/>
        <v>620.71</v>
      </c>
      <c r="E28" s="3"/>
      <c r="F28" s="3"/>
      <c r="G28" s="47">
        <v>4</v>
      </c>
      <c r="H28" s="39">
        <f t="shared" si="1"/>
        <v>536.8299999999999</v>
      </c>
      <c r="I28" s="17"/>
    </row>
    <row r="29" spans="1:9" ht="15" customHeight="1">
      <c r="A29" s="24">
        <f t="shared" si="2"/>
        <v>43405</v>
      </c>
      <c r="B29" s="1"/>
      <c r="C29" s="14">
        <v>6</v>
      </c>
      <c r="D29" s="4">
        <f t="shared" si="0"/>
        <v>626.71</v>
      </c>
      <c r="E29" s="3"/>
      <c r="F29" s="3"/>
      <c r="G29" s="47">
        <v>4</v>
      </c>
      <c r="H29" s="39">
        <f t="shared" si="1"/>
        <v>540.8299999999999</v>
      </c>
      <c r="I29" s="17"/>
    </row>
    <row r="30" spans="1:9" ht="15" customHeight="1">
      <c r="A30" s="24">
        <f t="shared" si="2"/>
        <v>43419</v>
      </c>
      <c r="B30" s="1"/>
      <c r="C30" s="14">
        <v>6</v>
      </c>
      <c r="D30" s="4">
        <f t="shared" si="0"/>
        <v>632.71</v>
      </c>
      <c r="E30" s="3"/>
      <c r="F30" s="3"/>
      <c r="G30" s="47">
        <v>4</v>
      </c>
      <c r="H30" s="39">
        <f t="shared" si="1"/>
        <v>544.8299999999999</v>
      </c>
      <c r="I30" s="17"/>
    </row>
    <row r="31" spans="1:9" ht="15" customHeight="1">
      <c r="A31" s="24">
        <f t="shared" si="2"/>
        <v>43433</v>
      </c>
      <c r="B31" s="1"/>
      <c r="C31" s="14">
        <v>6</v>
      </c>
      <c r="D31" s="4">
        <f t="shared" si="0"/>
        <v>638.71</v>
      </c>
      <c r="E31" s="3"/>
      <c r="F31" s="3"/>
      <c r="G31" s="47">
        <v>4</v>
      </c>
      <c r="H31" s="39">
        <f t="shared" si="1"/>
        <v>548.8299999999999</v>
      </c>
      <c r="I31" s="17"/>
    </row>
    <row r="32" spans="1:9" ht="15" customHeight="1">
      <c r="A32" s="24">
        <f t="shared" si="2"/>
        <v>43447</v>
      </c>
      <c r="B32" s="1"/>
      <c r="C32" s="14">
        <v>6</v>
      </c>
      <c r="D32" s="4">
        <f t="shared" si="0"/>
        <v>644.71</v>
      </c>
      <c r="E32" s="3"/>
      <c r="F32" s="3"/>
      <c r="G32" s="47">
        <v>4</v>
      </c>
      <c r="H32" s="39">
        <f t="shared" si="1"/>
        <v>552.8299999999999</v>
      </c>
      <c r="I32" s="17"/>
    </row>
    <row r="33" spans="1:9" ht="15" customHeight="1">
      <c r="A33" s="24">
        <f t="shared" si="2"/>
        <v>43461</v>
      </c>
      <c r="B33" s="3"/>
      <c r="C33" s="14">
        <v>6</v>
      </c>
      <c r="D33" s="4">
        <f t="shared" si="0"/>
        <v>650.71</v>
      </c>
      <c r="E33" s="3"/>
      <c r="F33" s="3"/>
      <c r="G33" s="47">
        <v>4</v>
      </c>
      <c r="H33" s="39">
        <f t="shared" si="1"/>
        <v>556.8299999999999</v>
      </c>
      <c r="I33" s="17"/>
    </row>
    <row r="34" spans="1:9" ht="15" customHeight="1">
      <c r="A34" s="24"/>
      <c r="B34" s="3"/>
      <c r="C34" s="14"/>
      <c r="D34" s="4"/>
      <c r="E34" s="3"/>
      <c r="F34" s="3"/>
      <c r="G34" s="47"/>
      <c r="H34" s="39"/>
      <c r="I34" s="17"/>
    </row>
    <row r="35" spans="1:9" ht="15" customHeight="1">
      <c r="A35" s="29" t="s">
        <v>5</v>
      </c>
      <c r="B35" s="3">
        <f>SUM(B7:B33)</f>
        <v>0</v>
      </c>
      <c r="C35" s="14">
        <f>SUM(C7:C34)</f>
        <v>162</v>
      </c>
      <c r="D35" s="4"/>
      <c r="E35" s="3">
        <f>SUM(E7:E33)</f>
        <v>0</v>
      </c>
      <c r="F35" s="3">
        <f>SUM(F7:F33)</f>
        <v>0</v>
      </c>
      <c r="G35" s="47"/>
      <c r="H35" s="4"/>
      <c r="I35" s="17"/>
    </row>
    <row r="36" spans="1:9" ht="15.75" customHeight="1">
      <c r="A36" s="18"/>
      <c r="B36" s="18"/>
      <c r="C36" s="51"/>
      <c r="D36" s="18"/>
      <c r="E36" s="18"/>
      <c r="F36" s="18"/>
      <c r="G36" s="44"/>
      <c r="H36" s="18"/>
      <c r="I36" s="17"/>
    </row>
    <row r="37" spans="1:9" ht="15">
      <c r="A37" s="54"/>
      <c r="B37" s="54"/>
      <c r="C37" s="54"/>
      <c r="D37" s="54"/>
      <c r="E37" s="54"/>
      <c r="F37" s="54"/>
      <c r="G37" s="54"/>
      <c r="H37" s="54"/>
      <c r="I37" s="17"/>
    </row>
  </sheetData>
  <sheetProtection/>
  <mergeCells count="1">
    <mergeCell ref="A37:H37"/>
  </mergeCells>
  <printOptions/>
  <pageMargins left="0.7" right="0.7" top="0.75" bottom="0.75" header="0.3" footer="0.3"/>
  <pageSetup horizontalDpi="1200" verticalDpi="1200" orientation="portrait" r:id="rId1"/>
  <headerFooter>
    <oddHeader>&amp;CLeave Record for Year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7.140625" style="53" customWidth="1"/>
    <col min="4" max="4" width="9.8515625" style="0" customWidth="1"/>
    <col min="5" max="5" width="8.140625" style="0" customWidth="1"/>
    <col min="6" max="6" width="9.421875" style="0" customWidth="1"/>
    <col min="7" max="7" width="8.00390625" style="48" customWidth="1"/>
    <col min="8" max="8" width="9.7109375" style="7" customWidth="1"/>
  </cols>
  <sheetData>
    <row r="1" spans="1:9" ht="15" customHeight="1">
      <c r="A1" s="17"/>
      <c r="B1" s="17"/>
      <c r="C1" s="49"/>
      <c r="D1" s="17"/>
      <c r="E1" s="17"/>
      <c r="F1" s="17"/>
      <c r="G1" s="42"/>
      <c r="H1" s="17"/>
      <c r="I1" s="17"/>
    </row>
    <row r="2" spans="1:9" ht="14.25">
      <c r="A2" s="32" t="s">
        <v>8</v>
      </c>
      <c r="B2" s="32"/>
      <c r="C2" s="50"/>
      <c r="D2" s="32"/>
      <c r="E2" s="32" t="s">
        <v>11</v>
      </c>
      <c r="F2" s="33"/>
      <c r="G2" s="43"/>
      <c r="H2" s="34"/>
      <c r="I2" s="32" t="s">
        <v>9</v>
      </c>
    </row>
    <row r="3" spans="1:9" ht="18" customHeight="1">
      <c r="A3" s="18"/>
      <c r="B3" s="18"/>
      <c r="C3" s="51"/>
      <c r="D3" s="18"/>
      <c r="E3" s="18"/>
      <c r="F3" s="18"/>
      <c r="G3" s="44"/>
      <c r="H3" s="17"/>
      <c r="I3" s="17"/>
    </row>
    <row r="4" spans="1:9" ht="15" customHeight="1">
      <c r="A4" s="18"/>
      <c r="B4" s="12" t="s">
        <v>4</v>
      </c>
      <c r="C4" s="52"/>
      <c r="D4" s="10"/>
      <c r="E4" s="11" t="s">
        <v>3</v>
      </c>
      <c r="F4" s="9"/>
      <c r="G4" s="45"/>
      <c r="H4" s="10"/>
      <c r="I4" s="17"/>
    </row>
    <row r="5" spans="1:9" ht="15" customHeight="1">
      <c r="A5" s="18"/>
      <c r="B5" s="19" t="s">
        <v>0</v>
      </c>
      <c r="C5" s="25" t="s">
        <v>1</v>
      </c>
      <c r="D5" s="20" t="s">
        <v>2</v>
      </c>
      <c r="E5" s="21" t="s">
        <v>0</v>
      </c>
      <c r="F5" s="22"/>
      <c r="G5" s="46" t="s">
        <v>1</v>
      </c>
      <c r="H5" s="20" t="s">
        <v>2</v>
      </c>
      <c r="I5" s="17"/>
    </row>
    <row r="6" spans="1:9" ht="15" customHeight="1">
      <c r="A6" s="18"/>
      <c r="B6" s="20"/>
      <c r="C6" s="25"/>
      <c r="D6" s="20"/>
      <c r="E6" s="23" t="s">
        <v>6</v>
      </c>
      <c r="F6" s="20" t="s">
        <v>7</v>
      </c>
      <c r="G6" s="46"/>
      <c r="H6" s="20"/>
      <c r="I6" s="17"/>
    </row>
    <row r="7" spans="1:9" ht="15" customHeight="1">
      <c r="A7" s="24">
        <v>43097</v>
      </c>
      <c r="B7" s="1"/>
      <c r="C7" s="14">
        <v>6.77</v>
      </c>
      <c r="D7" s="4">
        <f>D6+C7-B7</f>
        <v>6.77</v>
      </c>
      <c r="E7" s="5"/>
      <c r="F7" s="3"/>
      <c r="G7" s="47">
        <v>4</v>
      </c>
      <c r="H7" s="39">
        <f>H6+G7-F7-E7</f>
        <v>4</v>
      </c>
      <c r="I7" s="17"/>
    </row>
    <row r="8" spans="1:9" ht="15" customHeight="1">
      <c r="A8" s="24">
        <f>A7+14</f>
        <v>43111</v>
      </c>
      <c r="C8" s="14">
        <v>6.77</v>
      </c>
      <c r="D8" s="4">
        <f aca="true" t="shared" si="0" ref="D8:D33">D7+C8-B8</f>
        <v>13.54</v>
      </c>
      <c r="E8" s="3"/>
      <c r="F8" s="3"/>
      <c r="G8" s="47">
        <v>4</v>
      </c>
      <c r="H8" s="39">
        <f aca="true" t="shared" si="1" ref="H8:H33">H7+G8-F8-E8</f>
        <v>8</v>
      </c>
      <c r="I8" s="17"/>
    </row>
    <row r="9" spans="1:9" ht="15" customHeight="1">
      <c r="A9" s="24">
        <f aca="true" t="shared" si="2" ref="A9:A33">A8+14</f>
        <v>43125</v>
      </c>
      <c r="B9" s="1"/>
      <c r="C9" s="14">
        <v>6.77</v>
      </c>
      <c r="D9" s="4">
        <f t="shared" si="0"/>
        <v>20.31</v>
      </c>
      <c r="E9" s="3"/>
      <c r="F9" s="3"/>
      <c r="G9" s="47">
        <v>4</v>
      </c>
      <c r="H9" s="39">
        <f t="shared" si="1"/>
        <v>12</v>
      </c>
      <c r="I9" s="17"/>
    </row>
    <row r="10" spans="1:9" ht="15" customHeight="1">
      <c r="A10" s="24">
        <f t="shared" si="2"/>
        <v>43139</v>
      </c>
      <c r="B10" s="1"/>
      <c r="C10" s="14">
        <v>6.77</v>
      </c>
      <c r="D10" s="4">
        <f t="shared" si="0"/>
        <v>27.08</v>
      </c>
      <c r="E10" s="3"/>
      <c r="F10" s="3"/>
      <c r="G10" s="47">
        <v>4</v>
      </c>
      <c r="H10" s="39">
        <f t="shared" si="1"/>
        <v>16</v>
      </c>
      <c r="I10" s="17"/>
    </row>
    <row r="11" spans="1:9" ht="15" customHeight="1">
      <c r="A11" s="24">
        <f t="shared" si="2"/>
        <v>43153</v>
      </c>
      <c r="B11" s="1"/>
      <c r="C11" s="14">
        <v>6.77</v>
      </c>
      <c r="D11" s="4">
        <f t="shared" si="0"/>
        <v>33.849999999999994</v>
      </c>
      <c r="E11" s="3"/>
      <c r="F11" s="3"/>
      <c r="G11" s="47">
        <v>4</v>
      </c>
      <c r="H11" s="39">
        <f t="shared" si="1"/>
        <v>20</v>
      </c>
      <c r="I11" s="17"/>
    </row>
    <row r="12" spans="1:9" ht="15" customHeight="1">
      <c r="A12" s="24">
        <f t="shared" si="2"/>
        <v>43167</v>
      </c>
      <c r="B12" s="1"/>
      <c r="C12" s="14">
        <v>6.77</v>
      </c>
      <c r="D12" s="4">
        <f t="shared" si="0"/>
        <v>40.61999999999999</v>
      </c>
      <c r="E12" s="3"/>
      <c r="F12" s="3"/>
      <c r="G12" s="47">
        <v>4</v>
      </c>
      <c r="H12" s="39">
        <f t="shared" si="1"/>
        <v>24</v>
      </c>
      <c r="I12" s="17"/>
    </row>
    <row r="13" spans="1:9" ht="15" customHeight="1">
      <c r="A13" s="24">
        <f t="shared" si="2"/>
        <v>43181</v>
      </c>
      <c r="B13" s="1"/>
      <c r="C13" s="14">
        <v>6.77</v>
      </c>
      <c r="D13" s="4">
        <f t="shared" si="0"/>
        <v>47.389999999999986</v>
      </c>
      <c r="E13" s="3"/>
      <c r="F13" s="3"/>
      <c r="G13" s="47">
        <v>4</v>
      </c>
      <c r="H13" s="39">
        <f t="shared" si="1"/>
        <v>28</v>
      </c>
      <c r="I13" s="17"/>
    </row>
    <row r="14" spans="1:9" ht="15" customHeight="1">
      <c r="A14" s="24">
        <f t="shared" si="2"/>
        <v>43195</v>
      </c>
      <c r="B14" s="1"/>
      <c r="C14" s="14">
        <v>6.77</v>
      </c>
      <c r="D14" s="4">
        <f t="shared" si="0"/>
        <v>54.15999999999998</v>
      </c>
      <c r="E14" s="3"/>
      <c r="F14" s="3"/>
      <c r="G14" s="47">
        <v>4</v>
      </c>
      <c r="H14" s="39">
        <f t="shared" si="1"/>
        <v>32</v>
      </c>
      <c r="I14" s="17"/>
    </row>
    <row r="15" spans="1:9" ht="15" customHeight="1">
      <c r="A15" s="24">
        <f t="shared" si="2"/>
        <v>43209</v>
      </c>
      <c r="B15" s="1"/>
      <c r="C15" s="14">
        <v>6.77</v>
      </c>
      <c r="D15" s="4">
        <f t="shared" si="0"/>
        <v>60.92999999999998</v>
      </c>
      <c r="E15" s="3"/>
      <c r="F15" s="3"/>
      <c r="G15" s="47">
        <v>4</v>
      </c>
      <c r="H15" s="39">
        <f t="shared" si="1"/>
        <v>36</v>
      </c>
      <c r="I15" s="17"/>
    </row>
    <row r="16" spans="1:9" ht="15" customHeight="1">
      <c r="A16" s="24">
        <f t="shared" si="2"/>
        <v>43223</v>
      </c>
      <c r="B16" s="1"/>
      <c r="C16" s="14">
        <v>6.77</v>
      </c>
      <c r="D16" s="4">
        <f t="shared" si="0"/>
        <v>67.69999999999997</v>
      </c>
      <c r="E16" s="3"/>
      <c r="F16" s="3"/>
      <c r="G16" s="47">
        <v>4</v>
      </c>
      <c r="H16" s="39">
        <f t="shared" si="1"/>
        <v>40</v>
      </c>
      <c r="I16" s="17"/>
    </row>
    <row r="17" spans="1:9" ht="15" customHeight="1">
      <c r="A17" s="24">
        <f t="shared" si="2"/>
        <v>43237</v>
      </c>
      <c r="B17" s="1"/>
      <c r="C17" s="14">
        <v>6.77</v>
      </c>
      <c r="D17" s="4">
        <f t="shared" si="0"/>
        <v>74.46999999999997</v>
      </c>
      <c r="E17" s="3"/>
      <c r="F17" s="3"/>
      <c r="G17" s="47">
        <v>4</v>
      </c>
      <c r="H17" s="39">
        <f t="shared" si="1"/>
        <v>44</v>
      </c>
      <c r="I17" s="17"/>
    </row>
    <row r="18" spans="1:9" ht="15" customHeight="1">
      <c r="A18" s="24">
        <f t="shared" si="2"/>
        <v>43251</v>
      </c>
      <c r="B18" s="1"/>
      <c r="C18" s="14">
        <v>6.77</v>
      </c>
      <c r="D18" s="4">
        <f t="shared" si="0"/>
        <v>81.23999999999997</v>
      </c>
      <c r="E18" s="3"/>
      <c r="F18" s="3"/>
      <c r="G18" s="47">
        <v>4</v>
      </c>
      <c r="H18" s="39">
        <f t="shared" si="1"/>
        <v>48</v>
      </c>
      <c r="I18" s="17"/>
    </row>
    <row r="19" spans="1:9" ht="15" customHeight="1">
      <c r="A19" s="24">
        <f t="shared" si="2"/>
        <v>43265</v>
      </c>
      <c r="B19" s="1"/>
      <c r="C19" s="14">
        <v>6.77</v>
      </c>
      <c r="D19" s="4">
        <f t="shared" si="0"/>
        <v>88.00999999999996</v>
      </c>
      <c r="E19" s="3"/>
      <c r="F19" s="3"/>
      <c r="G19" s="47">
        <v>4</v>
      </c>
      <c r="H19" s="39">
        <f t="shared" si="1"/>
        <v>52</v>
      </c>
      <c r="I19" s="17"/>
    </row>
    <row r="20" spans="1:9" ht="15" customHeight="1">
      <c r="A20" s="24">
        <f t="shared" si="2"/>
        <v>43279</v>
      </c>
      <c r="B20" s="1"/>
      <c r="C20" s="14">
        <v>6.77</v>
      </c>
      <c r="D20" s="4">
        <f t="shared" si="0"/>
        <v>94.77999999999996</v>
      </c>
      <c r="E20" s="3"/>
      <c r="F20" s="3"/>
      <c r="G20" s="47">
        <v>4</v>
      </c>
      <c r="H20" s="39">
        <f t="shared" si="1"/>
        <v>56</v>
      </c>
      <c r="I20" s="17"/>
    </row>
    <row r="21" spans="1:9" ht="15" customHeight="1">
      <c r="A21" s="24">
        <f t="shared" si="2"/>
        <v>43293</v>
      </c>
      <c r="B21" s="1"/>
      <c r="C21" s="14">
        <v>6.77</v>
      </c>
      <c r="D21" s="4">
        <f t="shared" si="0"/>
        <v>101.54999999999995</v>
      </c>
      <c r="E21" s="3"/>
      <c r="F21" s="3"/>
      <c r="G21" s="47">
        <v>4</v>
      </c>
      <c r="H21" s="39">
        <f t="shared" si="1"/>
        <v>60</v>
      </c>
      <c r="I21" s="17"/>
    </row>
    <row r="22" spans="1:9" ht="15" customHeight="1">
      <c r="A22" s="24">
        <f t="shared" si="2"/>
        <v>43307</v>
      </c>
      <c r="B22" s="1"/>
      <c r="C22" s="14">
        <v>6.77</v>
      </c>
      <c r="D22" s="4">
        <f t="shared" si="0"/>
        <v>108.31999999999995</v>
      </c>
      <c r="E22" s="3"/>
      <c r="F22" s="3"/>
      <c r="G22" s="47">
        <v>4</v>
      </c>
      <c r="H22" s="39">
        <f t="shared" si="1"/>
        <v>64</v>
      </c>
      <c r="I22" s="17"/>
    </row>
    <row r="23" spans="1:9" ht="15" customHeight="1">
      <c r="A23" s="24">
        <f t="shared" si="2"/>
        <v>43321</v>
      </c>
      <c r="B23" s="1"/>
      <c r="C23" s="14">
        <v>6.77</v>
      </c>
      <c r="D23" s="4">
        <f t="shared" si="0"/>
        <v>115.08999999999995</v>
      </c>
      <c r="E23" s="3"/>
      <c r="F23" s="3"/>
      <c r="G23" s="47">
        <v>4</v>
      </c>
      <c r="H23" s="39">
        <f t="shared" si="1"/>
        <v>68</v>
      </c>
      <c r="I23" s="17"/>
    </row>
    <row r="24" spans="1:9" ht="15" customHeight="1">
      <c r="A24" s="24">
        <f t="shared" si="2"/>
        <v>43335</v>
      </c>
      <c r="B24" s="1"/>
      <c r="C24" s="14">
        <v>6.77</v>
      </c>
      <c r="D24" s="4">
        <f t="shared" si="0"/>
        <v>121.85999999999994</v>
      </c>
      <c r="E24" s="3"/>
      <c r="F24" s="3"/>
      <c r="G24" s="47">
        <v>4</v>
      </c>
      <c r="H24" s="39">
        <f t="shared" si="1"/>
        <v>72</v>
      </c>
      <c r="I24" s="17"/>
    </row>
    <row r="25" spans="1:9" ht="15" customHeight="1">
      <c r="A25" s="24">
        <f t="shared" si="2"/>
        <v>43349</v>
      </c>
      <c r="B25" s="1"/>
      <c r="C25" s="14">
        <v>6.77</v>
      </c>
      <c r="D25" s="4">
        <f t="shared" si="0"/>
        <v>128.62999999999994</v>
      </c>
      <c r="E25" s="3"/>
      <c r="F25" s="3"/>
      <c r="G25" s="47">
        <v>4</v>
      </c>
      <c r="H25" s="39">
        <f t="shared" si="1"/>
        <v>76</v>
      </c>
      <c r="I25" s="17"/>
    </row>
    <row r="26" spans="1:9" ht="15" customHeight="1">
      <c r="A26" s="24">
        <f t="shared" si="2"/>
        <v>43363</v>
      </c>
      <c r="B26" s="1"/>
      <c r="C26" s="14">
        <v>6.77</v>
      </c>
      <c r="D26" s="4">
        <f t="shared" si="0"/>
        <v>135.39999999999995</v>
      </c>
      <c r="E26" s="3"/>
      <c r="F26" s="3"/>
      <c r="G26" s="47">
        <v>4</v>
      </c>
      <c r="H26" s="39">
        <f t="shared" si="1"/>
        <v>80</v>
      </c>
      <c r="I26" s="17"/>
    </row>
    <row r="27" spans="1:9" ht="15" customHeight="1">
      <c r="A27" s="24">
        <f t="shared" si="2"/>
        <v>43377</v>
      </c>
      <c r="B27" s="1"/>
      <c r="C27" s="14">
        <v>6.77</v>
      </c>
      <c r="D27" s="4">
        <f t="shared" si="0"/>
        <v>142.16999999999996</v>
      </c>
      <c r="E27" s="3"/>
      <c r="F27" s="3"/>
      <c r="G27" s="47">
        <v>4</v>
      </c>
      <c r="H27" s="39">
        <f t="shared" si="1"/>
        <v>84</v>
      </c>
      <c r="I27" s="17"/>
    </row>
    <row r="28" spans="1:9" ht="15" customHeight="1">
      <c r="A28" s="24">
        <f t="shared" si="2"/>
        <v>43391</v>
      </c>
      <c r="B28" s="1"/>
      <c r="C28" s="14">
        <v>6.77</v>
      </c>
      <c r="D28" s="4">
        <f t="shared" si="0"/>
        <v>148.93999999999997</v>
      </c>
      <c r="E28" s="3"/>
      <c r="F28" s="3"/>
      <c r="G28" s="47">
        <v>4</v>
      </c>
      <c r="H28" s="39">
        <f t="shared" si="1"/>
        <v>88</v>
      </c>
      <c r="I28" s="17"/>
    </row>
    <row r="29" spans="1:9" ht="15" customHeight="1">
      <c r="A29" s="24">
        <f t="shared" si="2"/>
        <v>43405</v>
      </c>
      <c r="B29" s="1"/>
      <c r="C29" s="14">
        <v>6.77</v>
      </c>
      <c r="D29" s="4">
        <f t="shared" si="0"/>
        <v>155.70999999999998</v>
      </c>
      <c r="E29" s="3"/>
      <c r="F29" s="3"/>
      <c r="G29" s="47">
        <v>4</v>
      </c>
      <c r="H29" s="39">
        <f t="shared" si="1"/>
        <v>92</v>
      </c>
      <c r="I29" s="17"/>
    </row>
    <row r="30" spans="1:9" ht="15" customHeight="1">
      <c r="A30" s="24">
        <f t="shared" si="2"/>
        <v>43419</v>
      </c>
      <c r="B30" s="1"/>
      <c r="C30" s="14">
        <v>6.77</v>
      </c>
      <c r="D30" s="4">
        <f t="shared" si="0"/>
        <v>162.48</v>
      </c>
      <c r="E30" s="3"/>
      <c r="F30" s="3"/>
      <c r="G30" s="47">
        <v>4</v>
      </c>
      <c r="H30" s="39">
        <f t="shared" si="1"/>
        <v>96</v>
      </c>
      <c r="I30" s="17"/>
    </row>
    <row r="31" spans="1:9" ht="15" customHeight="1">
      <c r="A31" s="24">
        <f t="shared" si="2"/>
        <v>43433</v>
      </c>
      <c r="B31" s="1"/>
      <c r="C31" s="14">
        <v>6.77</v>
      </c>
      <c r="D31" s="4">
        <f t="shared" si="0"/>
        <v>169.25</v>
      </c>
      <c r="E31" s="3"/>
      <c r="F31" s="3"/>
      <c r="G31" s="47">
        <v>4</v>
      </c>
      <c r="H31" s="39">
        <f t="shared" si="1"/>
        <v>100</v>
      </c>
      <c r="I31" s="17"/>
    </row>
    <row r="32" spans="1:9" ht="15" customHeight="1">
      <c r="A32" s="24">
        <f t="shared" si="2"/>
        <v>43447</v>
      </c>
      <c r="B32" s="1"/>
      <c r="C32" s="14">
        <v>6.77</v>
      </c>
      <c r="D32" s="4">
        <f t="shared" si="0"/>
        <v>176.02</v>
      </c>
      <c r="E32" s="3"/>
      <c r="F32" s="3"/>
      <c r="G32" s="47">
        <v>4</v>
      </c>
      <c r="H32" s="39">
        <f t="shared" si="1"/>
        <v>104</v>
      </c>
      <c r="I32" s="17"/>
    </row>
    <row r="33" spans="1:9" ht="15" customHeight="1">
      <c r="A33" s="24">
        <f t="shared" si="2"/>
        <v>43461</v>
      </c>
      <c r="B33" s="3"/>
      <c r="C33" s="14">
        <v>6.77</v>
      </c>
      <c r="D33" s="4">
        <f t="shared" si="0"/>
        <v>182.79000000000002</v>
      </c>
      <c r="E33" s="3"/>
      <c r="F33" s="3"/>
      <c r="G33" s="47">
        <v>4</v>
      </c>
      <c r="H33" s="39">
        <f t="shared" si="1"/>
        <v>108</v>
      </c>
      <c r="I33" s="17"/>
    </row>
    <row r="34" spans="1:9" ht="15" customHeight="1">
      <c r="A34" s="24"/>
      <c r="B34" s="3"/>
      <c r="C34" s="14"/>
      <c r="D34" s="4"/>
      <c r="E34" s="3"/>
      <c r="F34" s="3"/>
      <c r="G34" s="47"/>
      <c r="H34" s="39"/>
      <c r="I34" s="17"/>
    </row>
    <row r="35" spans="1:9" ht="15" customHeight="1">
      <c r="A35" s="29" t="s">
        <v>5</v>
      </c>
      <c r="B35" s="3">
        <f>SUM(B7:B33)</f>
        <v>0</v>
      </c>
      <c r="C35" s="14">
        <f>SUM(C7:C34)</f>
        <v>182.79000000000002</v>
      </c>
      <c r="D35" s="4"/>
      <c r="E35" s="3">
        <f>SUM(E7:E33)</f>
        <v>0</v>
      </c>
      <c r="F35" s="3">
        <f>SUM(F7:F33)</f>
        <v>0</v>
      </c>
      <c r="G35" s="47"/>
      <c r="H35" s="4"/>
      <c r="I35" s="17"/>
    </row>
    <row r="36" spans="1:9" ht="15.75" customHeight="1">
      <c r="A36" s="18"/>
      <c r="B36" s="18"/>
      <c r="C36" s="51"/>
      <c r="D36" s="18"/>
      <c r="E36" s="18"/>
      <c r="F36" s="18"/>
      <c r="G36" s="44"/>
      <c r="H36" s="18"/>
      <c r="I36" s="17"/>
    </row>
    <row r="37" spans="1:9" ht="15" customHeight="1">
      <c r="A37" s="18"/>
      <c r="B37" s="18"/>
      <c r="C37" s="49"/>
      <c r="D37" s="18"/>
      <c r="E37" s="18"/>
      <c r="F37" s="18"/>
      <c r="G37" s="42"/>
      <c r="H37" s="17"/>
      <c r="I37" s="17"/>
    </row>
  </sheetData>
  <sheetProtection/>
  <printOptions horizontalCentered="1" verticalCentered="1"/>
  <pageMargins left="0.75" right="0.75" top="0.75" bottom="0.25" header="0.5" footer="0.5"/>
  <pageSetup fitToHeight="1" fitToWidth="1" horizontalDpi="600" verticalDpi="600" orientation="landscape" scale="98" r:id="rId1"/>
  <headerFooter alignWithMargins="0">
    <oddHeader>&amp;C&amp;"Arial,Bold"&amp;14Leave Record for Year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8" sqref="A8"/>
    </sheetView>
  </sheetViews>
  <sheetFormatPr defaultColWidth="10.00390625" defaultRowHeight="12.75"/>
  <cols>
    <col min="1" max="1" width="9.28125" style="0" customWidth="1"/>
    <col min="2" max="2" width="8.7109375" style="0" customWidth="1"/>
    <col min="3" max="3" width="6.28125" style="0" customWidth="1"/>
    <col min="4" max="4" width="8.57421875" style="0" customWidth="1"/>
    <col min="5" max="5" width="8.7109375" style="0" customWidth="1"/>
    <col min="6" max="6" width="8.421875" style="0" customWidth="1"/>
    <col min="7" max="7" width="7.140625" style="0" customWidth="1"/>
    <col min="8" max="8" width="10.00390625" style="7" customWidth="1"/>
  </cols>
  <sheetData>
    <row r="1" spans="1:9" ht="15" customHeight="1">
      <c r="A1" s="17"/>
      <c r="B1" s="17"/>
      <c r="C1" s="17"/>
      <c r="D1" s="17"/>
      <c r="E1" s="17"/>
      <c r="F1" s="17"/>
      <c r="G1" s="17"/>
      <c r="H1" s="17"/>
      <c r="I1" s="17"/>
    </row>
    <row r="2" spans="2:9" ht="14.25">
      <c r="B2" s="32" t="s">
        <v>8</v>
      </c>
      <c r="C2" s="32"/>
      <c r="D2" s="32"/>
      <c r="E2" s="32"/>
      <c r="F2" s="32"/>
      <c r="G2" s="33"/>
      <c r="H2" s="32" t="s">
        <v>12</v>
      </c>
      <c r="I2" s="17"/>
    </row>
    <row r="3" spans="1:9" ht="15.75" customHeight="1">
      <c r="A3" s="18"/>
      <c r="B3" s="18"/>
      <c r="C3" s="18"/>
      <c r="D3" s="18"/>
      <c r="E3" s="18"/>
      <c r="F3" s="18"/>
      <c r="G3" s="18"/>
      <c r="H3" s="17"/>
      <c r="I3" s="17"/>
    </row>
    <row r="4" spans="1:9" ht="15" customHeight="1">
      <c r="A4" s="18"/>
      <c r="B4" s="12" t="s">
        <v>4</v>
      </c>
      <c r="C4" s="13"/>
      <c r="D4" s="10"/>
      <c r="E4" s="11" t="s">
        <v>3</v>
      </c>
      <c r="F4" s="9"/>
      <c r="G4" s="9"/>
      <c r="H4" s="10"/>
      <c r="I4" s="17"/>
    </row>
    <row r="5" spans="1:9" ht="15" customHeight="1">
      <c r="A5" s="18"/>
      <c r="B5" s="5" t="s">
        <v>0</v>
      </c>
      <c r="C5" s="3" t="s">
        <v>1</v>
      </c>
      <c r="D5" s="3" t="s">
        <v>2</v>
      </c>
      <c r="E5" s="2" t="s">
        <v>0</v>
      </c>
      <c r="F5" s="22"/>
      <c r="G5" s="3" t="s">
        <v>1</v>
      </c>
      <c r="H5" s="8" t="s">
        <v>2</v>
      </c>
      <c r="I5" s="17"/>
    </row>
    <row r="6" spans="1:9" ht="15" customHeight="1">
      <c r="A6" s="18"/>
      <c r="B6" s="3"/>
      <c r="C6" s="3"/>
      <c r="D6" s="3"/>
      <c r="E6" s="6" t="s">
        <v>6</v>
      </c>
      <c r="F6" s="3" t="s">
        <v>7</v>
      </c>
      <c r="G6" s="3"/>
      <c r="H6" s="8"/>
      <c r="I6" s="17"/>
    </row>
    <row r="7" spans="1:9" ht="15" customHeight="1">
      <c r="A7" s="24">
        <v>43097</v>
      </c>
      <c r="B7" s="1"/>
      <c r="C7" s="14"/>
      <c r="D7" s="15"/>
      <c r="E7" s="16"/>
      <c r="F7" s="14"/>
      <c r="G7" s="14"/>
      <c r="H7" s="4"/>
      <c r="I7" s="17"/>
    </row>
    <row r="8" spans="1:9" ht="15" customHeight="1">
      <c r="A8" s="24">
        <f>A7+14</f>
        <v>43111</v>
      </c>
      <c r="C8" s="14"/>
      <c r="D8" s="4"/>
      <c r="E8" s="3"/>
      <c r="F8" s="3"/>
      <c r="G8" s="14"/>
      <c r="H8" s="4"/>
      <c r="I8" s="17"/>
    </row>
    <row r="9" spans="1:9" ht="15" customHeight="1">
      <c r="A9" s="24">
        <f aca="true" t="shared" si="0" ref="A9:A33">A8+14</f>
        <v>43125</v>
      </c>
      <c r="B9" s="1"/>
      <c r="C9" s="14"/>
      <c r="D9" s="4"/>
      <c r="E9" s="3"/>
      <c r="F9" s="3"/>
      <c r="G9" s="14"/>
      <c r="H9" s="4"/>
      <c r="I9" s="17"/>
    </row>
    <row r="10" spans="1:9" ht="15" customHeight="1">
      <c r="A10" s="24">
        <f t="shared" si="0"/>
        <v>43139</v>
      </c>
      <c r="B10" s="1"/>
      <c r="C10" s="14"/>
      <c r="D10" s="4"/>
      <c r="E10" s="3"/>
      <c r="F10" s="3"/>
      <c r="G10" s="14"/>
      <c r="H10" s="4"/>
      <c r="I10" s="17"/>
    </row>
    <row r="11" spans="1:9" ht="15" customHeight="1">
      <c r="A11" s="24">
        <f t="shared" si="0"/>
        <v>43153</v>
      </c>
      <c r="B11" s="1"/>
      <c r="C11" s="14"/>
      <c r="D11" s="4"/>
      <c r="E11" s="3"/>
      <c r="F11" s="3"/>
      <c r="G11" s="14"/>
      <c r="H11" s="4"/>
      <c r="I11" s="17"/>
    </row>
    <row r="12" spans="1:9" ht="15" customHeight="1">
      <c r="A12" s="24">
        <f t="shared" si="0"/>
        <v>43167</v>
      </c>
      <c r="B12" s="1"/>
      <c r="C12" s="14"/>
      <c r="D12" s="4"/>
      <c r="E12" s="3"/>
      <c r="F12" s="3"/>
      <c r="G12" s="14"/>
      <c r="H12" s="4"/>
      <c r="I12" s="17"/>
    </row>
    <row r="13" spans="1:9" ht="15" customHeight="1">
      <c r="A13" s="24">
        <f t="shared" si="0"/>
        <v>43181</v>
      </c>
      <c r="B13" s="1"/>
      <c r="C13" s="14"/>
      <c r="D13" s="4"/>
      <c r="E13" s="3"/>
      <c r="F13" s="3"/>
      <c r="G13" s="14"/>
      <c r="H13" s="4"/>
      <c r="I13" s="17"/>
    </row>
    <row r="14" spans="1:9" ht="15" customHeight="1">
      <c r="A14" s="24">
        <f t="shared" si="0"/>
        <v>43195</v>
      </c>
      <c r="B14" s="1"/>
      <c r="C14" s="14"/>
      <c r="D14" s="4"/>
      <c r="E14" s="3"/>
      <c r="F14" s="3"/>
      <c r="G14" s="14"/>
      <c r="H14" s="4"/>
      <c r="I14" s="17"/>
    </row>
    <row r="15" spans="1:9" ht="15" customHeight="1">
      <c r="A15" s="24">
        <f t="shared" si="0"/>
        <v>43209</v>
      </c>
      <c r="B15" s="1"/>
      <c r="C15" s="14"/>
      <c r="D15" s="4"/>
      <c r="E15" s="3"/>
      <c r="F15" s="3"/>
      <c r="G15" s="14"/>
      <c r="H15" s="4"/>
      <c r="I15" s="17"/>
    </row>
    <row r="16" spans="1:9" ht="15" customHeight="1">
      <c r="A16" s="24">
        <f t="shared" si="0"/>
        <v>43223</v>
      </c>
      <c r="B16" s="1"/>
      <c r="C16" s="14"/>
      <c r="D16" s="4"/>
      <c r="E16" s="3"/>
      <c r="F16" s="3"/>
      <c r="G16" s="14"/>
      <c r="H16" s="4"/>
      <c r="I16" s="17"/>
    </row>
    <row r="17" spans="1:9" ht="15" customHeight="1">
      <c r="A17" s="24">
        <f t="shared" si="0"/>
        <v>43237</v>
      </c>
      <c r="B17" s="1"/>
      <c r="C17" s="14"/>
      <c r="D17" s="4"/>
      <c r="E17" s="3"/>
      <c r="F17" s="3"/>
      <c r="G17" s="14"/>
      <c r="H17" s="4"/>
      <c r="I17" s="17"/>
    </row>
    <row r="18" spans="1:9" ht="15" customHeight="1">
      <c r="A18" s="24">
        <f t="shared" si="0"/>
        <v>43251</v>
      </c>
      <c r="B18" s="1"/>
      <c r="C18" s="14"/>
      <c r="D18" s="4"/>
      <c r="E18" s="3"/>
      <c r="F18" s="3"/>
      <c r="G18" s="14"/>
      <c r="H18" s="4"/>
      <c r="I18" s="17"/>
    </row>
    <row r="19" spans="1:9" ht="15" customHeight="1">
      <c r="A19" s="24">
        <f t="shared" si="0"/>
        <v>43265</v>
      </c>
      <c r="B19" s="1"/>
      <c r="C19" s="14"/>
      <c r="D19" s="4"/>
      <c r="E19" s="3"/>
      <c r="F19" s="3"/>
      <c r="G19" s="14"/>
      <c r="H19" s="4"/>
      <c r="I19" s="17"/>
    </row>
    <row r="20" spans="1:9" ht="15" customHeight="1">
      <c r="A20" s="24">
        <f t="shared" si="0"/>
        <v>43279</v>
      </c>
      <c r="B20" s="1"/>
      <c r="C20" s="14"/>
      <c r="D20" s="4"/>
      <c r="E20" s="3"/>
      <c r="F20" s="3"/>
      <c r="G20" s="14"/>
      <c r="H20" s="4"/>
      <c r="I20" s="17"/>
    </row>
    <row r="21" spans="1:9" ht="15" customHeight="1">
      <c r="A21" s="24">
        <f t="shared" si="0"/>
        <v>43293</v>
      </c>
      <c r="B21" s="1"/>
      <c r="C21" s="14"/>
      <c r="D21" s="4"/>
      <c r="E21" s="3"/>
      <c r="F21" s="3"/>
      <c r="G21" s="14"/>
      <c r="H21" s="4"/>
      <c r="I21" s="17"/>
    </row>
    <row r="22" spans="1:9" ht="15" customHeight="1">
      <c r="A22" s="24">
        <f t="shared" si="0"/>
        <v>43307</v>
      </c>
      <c r="B22" s="1"/>
      <c r="C22" s="14"/>
      <c r="D22" s="4"/>
      <c r="E22" s="3"/>
      <c r="F22" s="3"/>
      <c r="G22" s="14"/>
      <c r="H22" s="4"/>
      <c r="I22" s="17"/>
    </row>
    <row r="23" spans="1:9" ht="15" customHeight="1">
      <c r="A23" s="24">
        <f t="shared" si="0"/>
        <v>43321</v>
      </c>
      <c r="B23" s="1"/>
      <c r="C23" s="14"/>
      <c r="D23" s="4"/>
      <c r="E23" s="3"/>
      <c r="F23" s="3"/>
      <c r="G23" s="14"/>
      <c r="H23" s="4"/>
      <c r="I23" s="17"/>
    </row>
    <row r="24" spans="1:9" ht="15" customHeight="1">
      <c r="A24" s="24">
        <f t="shared" si="0"/>
        <v>43335</v>
      </c>
      <c r="B24" s="1"/>
      <c r="C24" s="14"/>
      <c r="D24" s="4"/>
      <c r="E24" s="3"/>
      <c r="F24" s="3"/>
      <c r="G24" s="14"/>
      <c r="H24" s="4"/>
      <c r="I24" s="17"/>
    </row>
    <row r="25" spans="1:9" ht="15" customHeight="1">
      <c r="A25" s="24">
        <f t="shared" si="0"/>
        <v>43349</v>
      </c>
      <c r="B25" s="1"/>
      <c r="C25" s="14"/>
      <c r="D25" s="4"/>
      <c r="E25" s="3"/>
      <c r="F25" s="3"/>
      <c r="G25" s="14"/>
      <c r="H25" s="4"/>
      <c r="I25" s="17"/>
    </row>
    <row r="26" spans="1:9" ht="15" customHeight="1">
      <c r="A26" s="24">
        <f t="shared" si="0"/>
        <v>43363</v>
      </c>
      <c r="B26" s="1"/>
      <c r="C26" s="14"/>
      <c r="D26" s="4"/>
      <c r="E26" s="3"/>
      <c r="F26" s="3"/>
      <c r="G26" s="14"/>
      <c r="H26" s="4"/>
      <c r="I26" s="17"/>
    </row>
    <row r="27" spans="1:9" ht="15" customHeight="1">
      <c r="A27" s="24">
        <f t="shared" si="0"/>
        <v>43377</v>
      </c>
      <c r="B27" s="1"/>
      <c r="C27" s="14"/>
      <c r="D27" s="4"/>
      <c r="E27" s="3"/>
      <c r="F27" s="3"/>
      <c r="G27" s="14"/>
      <c r="H27" s="4"/>
      <c r="I27" s="17"/>
    </row>
    <row r="28" spans="1:9" ht="15" customHeight="1">
      <c r="A28" s="24">
        <f t="shared" si="0"/>
        <v>43391</v>
      </c>
      <c r="B28" s="1"/>
      <c r="C28" s="14"/>
      <c r="D28" s="4"/>
      <c r="E28" s="3"/>
      <c r="F28" s="3"/>
      <c r="G28" s="14"/>
      <c r="H28" s="4"/>
      <c r="I28" s="17"/>
    </row>
    <row r="29" spans="1:9" ht="15" customHeight="1">
      <c r="A29" s="24">
        <f t="shared" si="0"/>
        <v>43405</v>
      </c>
      <c r="B29" s="1"/>
      <c r="C29" s="14"/>
      <c r="D29" s="4"/>
      <c r="E29" s="3"/>
      <c r="F29" s="3"/>
      <c r="G29" s="14"/>
      <c r="H29" s="4"/>
      <c r="I29" s="17"/>
    </row>
    <row r="30" spans="1:9" ht="15" customHeight="1">
      <c r="A30" s="24">
        <f t="shared" si="0"/>
        <v>43419</v>
      </c>
      <c r="B30" s="1"/>
      <c r="C30" s="14"/>
      <c r="D30" s="4"/>
      <c r="E30" s="3"/>
      <c r="F30" s="3"/>
      <c r="G30" s="14"/>
      <c r="H30" s="4"/>
      <c r="I30" s="17"/>
    </row>
    <row r="31" spans="1:9" ht="15" customHeight="1">
      <c r="A31" s="24">
        <f t="shared" si="0"/>
        <v>43433</v>
      </c>
      <c r="B31" s="1"/>
      <c r="C31" s="14"/>
      <c r="D31" s="4"/>
      <c r="E31" s="3"/>
      <c r="F31" s="3"/>
      <c r="G31" s="14"/>
      <c r="H31" s="4"/>
      <c r="I31" s="17"/>
    </row>
    <row r="32" spans="1:9" ht="15" customHeight="1">
      <c r="A32" s="24">
        <f t="shared" si="0"/>
        <v>43447</v>
      </c>
      <c r="B32" s="1"/>
      <c r="C32" s="14"/>
      <c r="D32" s="4"/>
      <c r="E32" s="3"/>
      <c r="F32" s="3"/>
      <c r="G32" s="14"/>
      <c r="H32" s="4"/>
      <c r="I32" s="17"/>
    </row>
    <row r="33" spans="1:9" ht="15" customHeight="1">
      <c r="A33" s="24">
        <f t="shared" si="0"/>
        <v>43461</v>
      </c>
      <c r="B33" s="3"/>
      <c r="C33" s="14"/>
      <c r="D33" s="4"/>
      <c r="E33" s="3"/>
      <c r="F33" s="3"/>
      <c r="G33" s="14"/>
      <c r="H33" s="4"/>
      <c r="I33" s="17"/>
    </row>
    <row r="34" spans="1:9" ht="15" customHeight="1">
      <c r="A34" s="24"/>
      <c r="B34" s="3"/>
      <c r="C34" s="3"/>
      <c r="D34" s="4"/>
      <c r="E34" s="3"/>
      <c r="F34" s="3"/>
      <c r="G34" s="3"/>
      <c r="H34" s="4"/>
      <c r="I34" s="17"/>
    </row>
    <row r="35" spans="1:9" ht="15" customHeight="1">
      <c r="A35" s="29" t="s">
        <v>5</v>
      </c>
      <c r="B35" s="3"/>
      <c r="C35" s="3"/>
      <c r="D35" s="4"/>
      <c r="E35" s="3"/>
      <c r="F35" s="3"/>
      <c r="G35" s="3"/>
      <c r="H35" s="4"/>
      <c r="I35" s="17"/>
    </row>
    <row r="36" spans="1:9" ht="15.75" customHeight="1">
      <c r="A36" s="18"/>
      <c r="B36" s="18"/>
      <c r="C36" s="18"/>
      <c r="D36" s="18"/>
      <c r="E36" s="18"/>
      <c r="F36" s="18"/>
      <c r="G36" s="18"/>
      <c r="H36" s="18"/>
      <c r="I36" s="17"/>
    </row>
    <row r="37" spans="1:9" ht="15" customHeight="1">
      <c r="A37" s="18"/>
      <c r="B37" s="18"/>
      <c r="C37" s="18"/>
      <c r="D37" s="18"/>
      <c r="E37" s="18"/>
      <c r="F37" s="18"/>
      <c r="G37" s="17"/>
      <c r="H37" s="17"/>
      <c r="I37" s="17"/>
    </row>
  </sheetData>
  <sheetProtection/>
  <printOptions horizontalCentered="1" verticalCentered="1"/>
  <pageMargins left="0.25" right="0.25" top="1" bottom="0.25" header="0.5" footer="0.5"/>
  <pageSetup horizontalDpi="600" verticalDpi="600" orientation="landscape" scale="90" r:id="rId1"/>
  <headerFooter alignWithMargins="0">
    <oddHeader>&amp;C&amp;"Arial,Bold"&amp;18Leave Record for Year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clee</dc:creator>
  <cp:keywords/>
  <dc:description/>
  <cp:lastModifiedBy>Abbee Camen</cp:lastModifiedBy>
  <cp:lastPrinted>2017-09-28T14:06:45Z</cp:lastPrinted>
  <dcterms:created xsi:type="dcterms:W3CDTF">1998-10-13T14:48:39Z</dcterms:created>
  <dcterms:modified xsi:type="dcterms:W3CDTF">2017-12-21T20:57:32Z</dcterms:modified>
  <cp:category/>
  <cp:version/>
  <cp:contentType/>
  <cp:contentStatus/>
</cp:coreProperties>
</file>